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00" windowWidth="15570" windowHeight="5745" tabRatio="929" activeTab="1"/>
  </bookViews>
  <sheets>
    <sheet name="ΠΙΤΑ ΚΛΑΔΟΥ " sheetId="1" r:id="rId1"/>
    <sheet name="ΣΥΓΚΡΙΣΗ" sheetId="2" r:id="rId2"/>
    <sheet name="ΠΙΤΑ ΖΗΜΙΩΝ" sheetId="3" r:id="rId3"/>
    <sheet name="ΠΙΤΑ ΖΩΗΣ" sheetId="4" r:id="rId4"/>
    <sheet name="ΑΝΑΛΥΣΗ ΠΑΡΑΓΩΓΗΣ" sheetId="5" r:id="rId5"/>
    <sheet name="ΠΛΗΡΩΘΕΙΣΕΣ ΑΠΟΖΗΜΙΩΣΕΙΣ ΖΗΜΙΩΝ" sheetId="6" r:id="rId6"/>
    <sheet name="ΠΛΗΡΩΘΕΙΣΕΣ ΑΠΟΖΗΜΙΩΣΕΙΣ ΖΩΗΣ" sheetId="7" r:id="rId7"/>
    <sheet name="ΕΛΛΑΔΑ_ΕΕ_ΕΟΧ" sheetId="8" r:id="rId8"/>
    <sheet name="ΣΥΓΚΕΝΤΡΩΤΙΚΑ ΑΝΑ ΕΤΑΙΡΕΙΑ " sheetId="9" r:id="rId9"/>
    <sheet name="ΑΤΥΧΗΜΑΤΑ" sheetId="10" r:id="rId10"/>
    <sheet name="ΑΣΘΕΝΕΙΕΣ" sheetId="11" r:id="rId11"/>
    <sheet name="ΧΕΡΣΑΙΑ ΟΧΗΜΑΤΑ" sheetId="12" r:id="rId12"/>
    <sheet name="ΑΕΡΟΣΚΑΦΗ" sheetId="13" r:id="rId13"/>
    <sheet name="ΠΛΟΙΑ" sheetId="14" r:id="rId14"/>
    <sheet name="ΜΕΤΑΦΕΡΟΜΕΝΑ ΕΜΠΟΡΕΥΜΑΤΑ" sheetId="15" r:id="rId15"/>
    <sheet name="ΠΥΡΚΑΙΑ ΚΑΙ ΣΤΟΙΧΕΙΑ ΦΥΣΕΩΣ" sheetId="16" r:id="rId16"/>
    <sheet name="ΛΟΙΠΕΣ ΖΗΜΙΕΣ ΑΓΑΘΩΝ" sheetId="17" r:id="rId17"/>
    <sheet name="ΑΣΤ. ΕΥΘΥΝΗ ΑΠΟ ΧΕΡΣΑΙΑ ΟΧΗΜΑTA" sheetId="18" r:id="rId18"/>
    <sheet name="ΑΣΤΙΚΗ ΕΥΘΥΝΗ ΑΠΟ ΑΕΡΟΣΚΑΦΗ" sheetId="19" r:id="rId19"/>
    <sheet name="ΑΣΤΙΚΗ ΕΥΘΥΝΗ ΠΛΟΙΩΝ ΣΚΑΦΩΝ" sheetId="20" r:id="rId20"/>
    <sheet name="ΓΕΝΙΚΗ ΑΣΤΙΚΗ ΕΥΘΥΝΗ" sheetId="21" r:id="rId21"/>
    <sheet name="ΠΙΣΤΩΣΕΙΣ" sheetId="22" r:id="rId22"/>
    <sheet name="ΕΓΓΥΗΣΕΙΣ" sheetId="23" r:id="rId23"/>
    <sheet name="ΔΙΑΦΟΡΕΣ ΧΡΗΜΑΤΙΚΕΣ ΑΠΩΛΕΙΕΣ" sheetId="24" r:id="rId24"/>
    <sheet name="ΝΟΜΙΚΗ ΠΡΟΣΤΑΣΙΑ" sheetId="25" r:id="rId25"/>
    <sheet name="ΒΟΗΘΕΙΑΣ" sheetId="26" r:id="rId26"/>
    <sheet name="I. ΖΩΗΣ ΝΕΕΣ-Α)ΠΕΡΙΟΔ. ΚΑΤΑΒ." sheetId="27" r:id="rId27"/>
    <sheet name="I. ΖΩΗΣ ΝΕΕΣ-Β) ΕΦΑΠΑΞ ΚΑΤΑΒ." sheetId="28" r:id="rId28"/>
    <sheet name="I3. ΖΩΗΣ ΝΕΕΣ-ΣΥΜΠΛΗΡΩΜΑΤΙΚΕΣ" sheetId="29" r:id="rId29"/>
    <sheet name="I. ΖΩΗΣ ΠΡΟΗΓ.-Α)ΠΕΡΙΟΔ. ΚΑΤΑΒ" sheetId="30" r:id="rId30"/>
    <sheet name="I3. ΖΩΗΣ ΠΡΟΗΓ.-ΣΥΜΠΛΗΡΩΜΑΤΙΚΕΣ" sheetId="31" r:id="rId31"/>
    <sheet name="I. ΖΩΗΣ-ΟΜΑΔΙΚΕΣ ΑΣΦ." sheetId="32" r:id="rId32"/>
    <sheet name="III.ΖΩΗΣ ΣΥΝΔΕΟΝΤΑΙ ΜΕ ΕΠΕΝΔΥΣ" sheetId="33" r:id="rId33"/>
    <sheet name="IV.ΑΣΦΑΛΙΣΗΣ ΥΓΕΙΑΣ" sheetId="34" r:id="rId34"/>
    <sheet name="VI.ΚΕΦΑΛΑΙΟΠΟΙΗΣΗΣ" sheetId="35" r:id="rId35"/>
    <sheet name="VII.ΔΙΑΧΕΙΡ. ΟΜΑΔ. ΣΥΝΤ. ΚΕΦ." sheetId="36" r:id="rId36"/>
    <sheet name="ΑΤΥΧΗΜΑΤΑ (2)" sheetId="37" r:id="rId37"/>
    <sheet name="ΑΣΘΕΝΕΙΕΣ (2)" sheetId="38" r:id="rId38"/>
    <sheet name="ΧΕΡΣΑΙΑ ΟΧΗΜΑΤΑ (2)" sheetId="39" r:id="rId39"/>
    <sheet name="ΑΕΡΟΣΚΑΦΗ (2)" sheetId="40" r:id="rId40"/>
    <sheet name="ΠΛΟΙΑ (2)" sheetId="41" r:id="rId41"/>
    <sheet name="ΜΕΤΑΦΕΡΟΜΕΝΑ ΕΜΠΟΡΕΥΜΑΤΑ (2)" sheetId="42" r:id="rId42"/>
    <sheet name="ΠΥΡΚΑΙΑ ΚΑΙ ΣΤΟΙΧΕΙΑ ΦΥΣΕΩΣ (2)" sheetId="43" r:id="rId43"/>
    <sheet name="ΛΟΙΠΕΣ ΖΗΜΙΕΣ ΑΓΑΘΩΝ (2)" sheetId="44" r:id="rId44"/>
    <sheet name="ΑΣΤ. ΕΥΘΥΝΗ ΑΠΟ ΧΕΡΣΑΙΑ ΟΧΗ (2)" sheetId="45" r:id="rId45"/>
    <sheet name="ΑΣΤΙΚΗ ΕΥΘΥΝΗ ΑΠΟ ΑΕΡΟΣΚΑΦΗ (2)" sheetId="46" r:id="rId46"/>
    <sheet name="ΑΣΤΙΚΗ ΕΥΘΥΝΗ ΠΛΟΙΩΝ ΣΚΑΦΩΝ (2)" sheetId="47" r:id="rId47"/>
    <sheet name="ΓΕΝΙΚΗ ΑΣΤΙΚΗ ΕΥΘΥΝΗ (2)" sheetId="48" r:id="rId48"/>
    <sheet name="ΠΙΣΤΩΣΕΙΣ (2)" sheetId="49" r:id="rId49"/>
    <sheet name="ΕΓΓΥΗΣΕΙΣ (2)" sheetId="50" r:id="rId50"/>
    <sheet name="ΔΙΑΦΟΡΕΣ ΧΡΗΜΑΤΙΚΕΣ ΑΠΩΛΕΙΕ (2)" sheetId="51" r:id="rId51"/>
    <sheet name="ΝΟΜΙΚΗ ΠΡΟΣΤΑΣΙΑ (2)" sheetId="52" r:id="rId52"/>
    <sheet name="ΒΟΗΘΕΙΑΣ (2)" sheetId="53" r:id="rId53"/>
    <sheet name="I. ΖΩΗΣ-Α) ΠΕΡΙΟΔΙΚΩΝ ΚΑΤΑΒΟΛΩΝ" sheetId="54" r:id="rId54"/>
    <sheet name="I. ΖΩΗΣ - Β) ΕΦΑΠΑΞ ΚΑΤΑΒΟΛΩΝ" sheetId="55" r:id="rId55"/>
    <sheet name="I. ΖΩΗΣ-ΟΜΑΔΙΚΕΣ ΑΣΦ. (2)" sheetId="56" r:id="rId56"/>
    <sheet name="I. ΖΩΗΣ - ΣΥΜΠΛΗΡΩΜΑΤΙΚΕΣ ΑΣΦ." sheetId="57" r:id="rId57"/>
    <sheet name="III.ΖΩΗΣ ΣΥΝΔΕΟΝΤΑΙ ΜΕ ΕΠΕΝ (2)" sheetId="58" r:id="rId58"/>
    <sheet name="IV.ΑΣΦΑΛΙΣΗΣ ΥΓΕΙΑΣ (2)" sheetId="59" r:id="rId59"/>
    <sheet name="VI.ΚΕΦΑΛΑΙΟΠΟΙΗΣΗΣ (2)" sheetId="60" r:id="rId60"/>
    <sheet name="VII.ΔΙΑΧΕΙΡ. ΟΜΑΔ. ΣΥΝΤ. ΚΕ (2)" sheetId="61" r:id="rId61"/>
    <sheet name="VIII.OΜΑΔ.ΠΡΟΓΡ.ΠΡΟΝΟΙΑΣ" sheetId="62" r:id="rId62"/>
  </sheets>
  <externalReferences>
    <externalReference r:id="rId65"/>
  </externalReferences>
  <definedNames>
    <definedName name="_xlnm.Print_Area" localSheetId="4">'ΑΝΑΛΥΣΗ ΠΑΡΑΓΩΓΗΣ'!$A$1:$L$30</definedName>
    <definedName name="_xlnm.Print_Area" localSheetId="3">'ΠΙΤΑ ΖΩΗΣ'!$A$1:$G$44</definedName>
    <definedName name="_xlnm.Print_Area" localSheetId="1">'ΣΥΓΚΡΙΣΗ'!$A$1:$I$103</definedName>
    <definedName name="ΑΡΜΑΕ">'[1]1.ΓενικάΣτοιχεία'!$B$8</definedName>
    <definedName name="Επωνυμία">'[1]1.ΓενικάΣτοιχεία'!$B$7</definedName>
    <definedName name="Κλάδοι_Ζημιών">'[1]Πεδία'!$A$20:$B$37</definedName>
    <definedName name="Κλάδοι_Ζωής">'[1]Πεδία'!$A$42:$B$50</definedName>
  </definedNames>
  <calcPr fullCalcOnLoad="1"/>
</workbook>
</file>

<file path=xl/comments5.xml><?xml version="1.0" encoding="utf-8"?>
<comments xmlns="http://schemas.openxmlformats.org/spreadsheetml/2006/main">
  <authors>
    <author> </author>
  </authors>
  <commentList>
    <comment ref="J33" authorId="0">
      <text>
        <r>
          <rPr>
            <b/>
            <sz val="8"/>
            <rFont val="Tahoma"/>
            <family val="2"/>
          </rPr>
          <t xml:space="preserve">Πλήθος ασφαλιστηρίων συμβολαίων τέλους περιόδου: </t>
        </r>
        <r>
          <rPr>
            <sz val="8"/>
            <rFont val="Tahoma"/>
            <family val="2"/>
          </rPr>
          <t xml:space="preserve">Αφορά στο πλήθος των ασφαλιστηρίων συμβολαίων που παραμένουν σε ισχύ </t>
        </r>
        <r>
          <rPr>
            <i/>
            <sz val="8"/>
            <rFont val="Tahoma"/>
            <family val="2"/>
          </rPr>
          <t>(οι καλυπτόμενοι κίνδυνοι παραμένουν σε ισχύ)</t>
        </r>
        <r>
          <rPr>
            <sz val="8"/>
            <rFont val="Tahoma"/>
            <family val="2"/>
          </rPr>
          <t xml:space="preserve"> στο τέλος της περιόδου αναφοράς είτε έχουν συναφθεί με περιοδικά ασφάλιστρα είτε με εφάπαξ, συμπεριλαμβανομένου των ασφαλιστηρίων συμβολαίων τα οποία έχουν καταστεί ελεύθερα περαιτέρω καταβολής ασφαλίστρων </t>
        </r>
        <r>
          <rPr>
            <i/>
            <sz val="8"/>
            <rFont val="Tahoma"/>
            <family val="2"/>
          </rPr>
          <t>(είτε λόγω οικείας θελήσεως του ασφαλισμένου/αντισυμβαλλομένου είτε λόγω θανάτου αυτού είτε λόγω λήξεως της υποχρέωσης περαιτέρω καταβολής ασφαλίστρων)</t>
        </r>
        <r>
          <rPr>
            <sz val="8"/>
            <rFont val="Tahoma"/>
            <family val="2"/>
          </rPr>
          <t xml:space="preserve">.
</t>
        </r>
        <r>
          <rPr>
            <sz val="8"/>
            <color indexed="10"/>
            <rFont val="Tahoma"/>
            <family val="2"/>
          </rPr>
          <t xml:space="preserve">Κάθε συμβόλαιο προσμετράται στο Ασφαλιστικό Κλάδο που υπάγεται η βασική του ασφαλιστική κάλυψη, δηλαδή προσμετράται μια μόνο φορά. 
Συμπληρωματική κάλυψη συμβολαίου που υπάγεται σε άλλο κλάδο ασφάλισης δεν προσμετράται ως συμβόλαιο στον αντίστοιχο κλάδο αλλά προσμετράται ως ασφαλιστική κάλυψη, εφόσον έχει διακριτό ασφάλιστρο. </t>
        </r>
      </text>
    </comment>
    <comment ref="J5" authorId="0">
      <text>
        <r>
          <rPr>
            <b/>
            <sz val="8"/>
            <rFont val="Tahoma"/>
            <family val="2"/>
          </rPr>
          <t xml:space="preserve">Πλήθος ασφαλιστηρίων συμβολαίων τέλους περιόδου: </t>
        </r>
        <r>
          <rPr>
            <sz val="8"/>
            <rFont val="Tahoma"/>
            <family val="2"/>
          </rPr>
          <t xml:space="preserve">Αφορά στο πλήθος των ασφαλιστηρίων συμβολαίων που παραμένουν σε ισχύ </t>
        </r>
        <r>
          <rPr>
            <i/>
            <sz val="8"/>
            <rFont val="Tahoma"/>
            <family val="2"/>
          </rPr>
          <t>(οι καλυπτόμενοι κίνδυνοι παραμένουν σε ισχύ)</t>
        </r>
        <r>
          <rPr>
            <sz val="8"/>
            <rFont val="Tahoma"/>
            <family val="2"/>
          </rPr>
          <t xml:space="preserve"> στο τέλος της περιόδου αναφοράς.
</t>
        </r>
        <r>
          <rPr>
            <sz val="8"/>
            <color indexed="10"/>
            <rFont val="Tahoma"/>
            <family val="2"/>
          </rPr>
          <t xml:space="preserve">Κάθε συμβόλαιο προσμετράται στο Ασφαλιστικό Κλάδο που υπάγεται η βασική του ασφαλιστική κάλυψη, δηλαδή προσμετράται μια μόνο φορά. 
</t>
        </r>
      </text>
    </comment>
    <comment ref="A36" authorId="0">
      <text>
        <r>
          <rPr>
            <b/>
            <sz val="8"/>
            <rFont val="Tahoma"/>
            <family val="2"/>
          </rPr>
          <t xml:space="preserve">Νέες ασφαλιστικές εργασίες: </t>
        </r>
        <r>
          <rPr>
            <sz val="8"/>
            <rFont val="Tahoma"/>
            <family val="2"/>
          </rPr>
          <t>Για τους σκοπούς της συμπλήρωσης του παρόντος οι νέες ασφαλιστικές εργασίες θα αφορούν εκδόσεις νέων ασφαλιστικών καλύψεων</t>
        </r>
        <r>
          <rPr>
            <i/>
            <sz val="8"/>
            <rFont val="Tahoma"/>
            <family val="2"/>
          </rPr>
          <t xml:space="preserve"> (ασφαλιστικών προϊόντων)</t>
        </r>
        <r>
          <rPr>
            <sz val="8"/>
            <rFont val="Tahoma"/>
            <family val="2"/>
          </rPr>
          <t xml:space="preserve"> οι οποίες είτε εκδίδονται με νέο ασφαλιστήριο συμβόλαιο είτε προστίθενται σε εν ισχύ συμβόλαιο.</t>
        </r>
      </text>
    </comment>
  </commentList>
</comments>
</file>

<file path=xl/sharedStrings.xml><?xml version="1.0" encoding="utf-8"?>
<sst xmlns="http://schemas.openxmlformats.org/spreadsheetml/2006/main" count="6841" uniqueCount="340">
  <si>
    <t>ΠΕΡΙΟΔΟΣ ΑΝΑΦΟΡΑΣ :</t>
  </si>
  <si>
    <t>ΑΤΥΧΗΜΑΤΑ</t>
  </si>
  <si>
    <t>ΑΣΘΕΝΕΙΕΣ</t>
  </si>
  <si>
    <t>ΧΕΡΣΑΙΑ ΟΧΗΜΑΤΑ</t>
  </si>
  <si>
    <t>ΣΙΔΗΡΟΔΡΟΜΙΚΑ OXHMATA</t>
  </si>
  <si>
    <t>ΑΕΡΟΣΚΑΦΗ</t>
  </si>
  <si>
    <t>ΠΛΟΙΑ</t>
  </si>
  <si>
    <t>ΜΕΤΑΦΕΡΟΜΕΝΑ ΕΜΠΟΡΕΥΜΑΤΑ</t>
  </si>
  <si>
    <t>ΠΥΡΚΑΙΑ ΚΑΙ ΣΤΟΙΧΕΙΑ ΤΗΣ ΦΥΣΕΩΣ</t>
  </si>
  <si>
    <t>ΛΟΙΠΕΣ ΖΗΜΙΕΣ ΑΓΑΘΩΝ</t>
  </si>
  <si>
    <t>ΑΣΤ. ΕΥΘΥΝΗ ΑΠΌ ΧΕΡΣΑΙΑ ΟΧΗΜΑΤΑ</t>
  </si>
  <si>
    <t>ΣΩΜΑΤΙΚΕΣ ΒΛΑΒΕΣ</t>
  </si>
  <si>
    <t>ΥΛΙΚΕΣ ΖΗΜΙΕΣ</t>
  </si>
  <si>
    <t>ΣΥΝΟΛΟ ΚΛΑΔΟΥ</t>
  </si>
  <si>
    <t>ΑΣΤ. ΕΥΘΥΝΗ ΑΠΌ ΑΕΡΟΣΚΑΦΗ</t>
  </si>
  <si>
    <t>ΑΣΤ. ΕΥΘΥΝΗ ΠΛΟΙΩΝ, ΣΚΑΦΩΝ</t>
  </si>
  <si>
    <t>ΓΕΝΙΚΗ ΑΣΤΙΚΗ ΕΥΘΥΝΗ</t>
  </si>
  <si>
    <t>ΠΙΣΤΩΣΕΙΣ</t>
  </si>
  <si>
    <t>ΕΓΓΥΗΣΕΙΣ</t>
  </si>
  <si>
    <t>ΔΙΑΦΟΡΕΣ ΧΡΗΜΑΤΙΚΕΣ ΑΠΩΛΕΙΕΣ</t>
  </si>
  <si>
    <t>ΝΟΜΙΚΗ ΠΡΟΣΤΑΣΙΑ</t>
  </si>
  <si>
    <t>ΒΟΗΘΕΙΑΣ</t>
  </si>
  <si>
    <t>ΣΥΝΟΛΟ ΑΣΦΑΛΙΣΕΩΝ ΚΑΤΆ ΖΗΜΙΩΝ</t>
  </si>
  <si>
    <t>Ι. ΚΛΑΔΟΣ ΖΩΗΣ</t>
  </si>
  <si>
    <t>ΝΕΕΣ ΕΡΓΑΣΙΕΣ (ΑΤΟΜΙΚΕΣ ΑΣΦΑΛΙΣΕΙΣ)</t>
  </si>
  <si>
    <t>Α) ΠΕΡΙΟΔΙΚΩΝ ΚΑΤΑΒΟΛΩΝ</t>
  </si>
  <si>
    <t>Ι1.(α) ΙΣΟΒΙΑ, ΠΡΟΣΚΑΙΡΗ ΘΑΝΑΤΟΥ</t>
  </si>
  <si>
    <t>Ι1.(β) ΕΠΙΒΙΩΣΗΣ, ΜΙΚΤΕΣ κλπ</t>
  </si>
  <si>
    <t>Ι2. ΠΡΟΣΟΔΩΝ</t>
  </si>
  <si>
    <t>ΣΥΝΟΛΟ ΠΕΡΙΟΔΙΚΩΝ ΚΑΤΑΒΟΛΩΝ</t>
  </si>
  <si>
    <t>Β) ΕΦΑΠΑΞ ΚΑΤΑΒΟΛΗΣ</t>
  </si>
  <si>
    <t>Ι1. ΕΠΙΒΙΩΣΗΣ, ΘΑΝΑΤΟΥ, ΜΙΚΤΕΣ κλπ</t>
  </si>
  <si>
    <t>ΣΥΝΟΛΟ ΕΦΑΠΑΞ ΚΑΤΑΒΟΛΗΣ</t>
  </si>
  <si>
    <t>Ι3.ΣΥΜΠΛΗΡΩΜΑΤΙΚΕΣ ΑΣΦΑΛΙΣΕΙΣ</t>
  </si>
  <si>
    <t>ΣΥΝΟΛΟ ΝΕΑΣ ΠΑΡΑΓΩΓΗΣ</t>
  </si>
  <si>
    <t>ΕΡΓΑΣΙΕΣ ΠΡΟΗΓΟΥΜΕΝΩΝ ΠΕΡΙΟΔΩΝ            (ΑΤΟΜΙΚΕΣ ΑΣΦΑΛΙΣΕΙΣ)</t>
  </si>
  <si>
    <t>ΣΥΝΟΛΟ ΑΝΑΝΕΩΣΕΩΝ</t>
  </si>
  <si>
    <t>ΟΜΑΔΙΚΕΣ ΑΣΦΑΛΙΣΕΙΣ</t>
  </si>
  <si>
    <t>Ι1. ΑΣΦΑΛΙΣΗ ΘΑΝΑΤΟΥ</t>
  </si>
  <si>
    <t>ΣΥΝΟΛΟ ΟΜΑΔΙΚΩΝ ΑΣΦΑΛΙΣΕΩΝ</t>
  </si>
  <si>
    <t>ΣΥΝΟΛΟ ΚΛΑΔΟΥ ( Ι )</t>
  </si>
  <si>
    <t>ΙΙ. ΚΛΑΔΟΣ ΓΑΜΟΥ ΚΑΙ ΓΕΝΝΗΣΕΩΝ</t>
  </si>
  <si>
    <t>ΙΙΙ. ΖΩΗΣ ΠΟΥ ΣΥΝΔΕΟΝΤΑΙ ΜΕ ΕΠΕΝΔΥΣΕΙΣ</t>
  </si>
  <si>
    <t>ΠΕΡΙΟΔΙΚΩΝ ΚΑΤΑΒΟΛΩΝ (ΝΕΕΣ ΕΡΓΑΣΙΕΣ)</t>
  </si>
  <si>
    <t>ΠΕΡΙΟΔΙΚΩΝ ΚΑΤΑΒΟΛΩΝ                                  (ΕΡΓΑΣΙΕΣ ΠΡΟΗΓΟΥΜΕΝΩΝ ΠΕΡΙΟΔΩΝ)</t>
  </si>
  <si>
    <t>ΕΦΑΠΑΞ ΚΑΤΑΒΟΛΗΣ</t>
  </si>
  <si>
    <t>ΣΥΝΟΛΟ ΚΛΑΔΟΥ ( ΙΙΙ )</t>
  </si>
  <si>
    <t>ΙV. ΚΛΑΔΟΣ ΑΣΦΑΛΙΣΗΣ ΥΓΕΙΑΣ</t>
  </si>
  <si>
    <t>V. ΚΛΑΔΟΣ ΤΟΝΤΙΝΑΣ</t>
  </si>
  <si>
    <t>ΙX. ΚΛΑΔΟΣ ΠΑΡΟΜ. ΕΡΓ. ΜΕ ΚΟΙΝ. ΑΣΦ.</t>
  </si>
  <si>
    <t>ΣΥΝΟΛΟ ΑΣΦΑΛΙΣΕΩΝ ΖΩΗΣ</t>
  </si>
  <si>
    <t>ΣΥΝΟΛΟ</t>
  </si>
  <si>
    <t>ΣΥΝΟΛΟ ΒΑΣΙΚΩΝ ΑΣΦΑΛΙΣΕΩΝ ΖΩΗΣ</t>
  </si>
  <si>
    <t>Ι3.ΣΥΜΠΛΗΡΩΜΑΤΙΚΕΣ ΑΣΦΑΛΙΣΕΙΣ            (Ατομικά Συμβόλαια)</t>
  </si>
  <si>
    <t>Ι3.ΣΥΜΠΛΗΡΩΜΑΤΙΚΕΣ ΑΣΦΑΛΙΣΕΙΣ            (Ομαδικά Συμβόλαια)</t>
  </si>
  <si>
    <t>ΣΥΝΟΛΟ ΣΥΜΠΛΗΡΩΜΑΤΙΚΩΝ ΑΣΦΑΛΙΣΕΩΝ ΖΩΗΣ</t>
  </si>
  <si>
    <t>ΣΥΝΟΛΑ</t>
  </si>
  <si>
    <t>ΠΛΗΘΟΣ ΑΣΦΑΛΙΣΤΗΡΙΩΝ ΚΑΙ ΑΣΦΑΛΙΣΜΕΝΩΝ</t>
  </si>
  <si>
    <t>ΠΙΝΑΚΑΣ 1 : ΑΣΦΑΛΙΣΕΙΣ ΚΑΤΑ ΖΗΜΙΩΝ ( ποσά σε ευρώ )</t>
  </si>
  <si>
    <t>ΚΛΑΔΟΣ ΑΣΦΑΛΙΣΗΣ</t>
  </si>
  <si>
    <t>ΚΩΔΙΚΟΣ ΚΛΑΔΟΥ ΣΥΜΦΩΝΑ ΜΕ ΤΟ ΑΡΘΡΟ 13 ΝΔ 400/1970</t>
  </si>
  <si>
    <t>ΚΩΔΙΚΟΣ ΚΛΑΔΙΚΟΥ ΛΟΓΙΣΤΙΚΟΥ ΣΧΕΔΙΟΥ</t>
  </si>
  <si>
    <t>( 1 )                        ΑΣΦΑΛΙΣΤΡΑ ΑΠΌ ΠΡΩΤΑΣΦΑΛΙΣΕΙΣ</t>
  </si>
  <si>
    <t>( 2 )                       ΑΣΦΑΛΙΣΤΡΑ ΑΠΌ ΑΝΤΑΣΦΑΛΙΣΕΙΣ (ΑΝΑΛΗΨΕΙΣ)</t>
  </si>
  <si>
    <t>( 3 ) = ( 1 ) + ( 2 )          ΑΚΑΘΑΡΙΣΤΑ ΕΓΓΕΓΡΑΜΜΕΝΑ ΑΣΦΑΛΙΣΤΡΑ</t>
  </si>
  <si>
    <t>( 4 )                     ΔΙΚΑΙΩΜΑΤΑ ΣΥΜΒΟΛΑΙΩΝ</t>
  </si>
  <si>
    <t>( 5 ) = ( 3 ) + ( 4 )          ΣΥΝΟΛΟ ΑΚΑΘΑΡΙΣΤΩΝ ΕΓΓΕΓΡΑΜΜΕΝΩΝ ΑΣΦΑΛΙΣΤΡΩΝ ΚΑΙ ΔΙΚΑΙΩΜΑΤΩΝ</t>
  </si>
  <si>
    <t>ΠΛΗΘΟΣ ΑΣΦΑΛΙΣΤΗΡΙΩΝ ΣΥΜΒΟΛΑΙΩΝ</t>
  </si>
  <si>
    <t>ΠΙΝΑΚΑΣ 2 : ΑΣΦΑΛΙΣΕΙΣ ΖΩΗΣ  ( ποσά σε ευρώ )</t>
  </si>
  <si>
    <t>ΑΣΦΑΛΙΣΕΙΣ ΖΩΗΣ</t>
  </si>
  <si>
    <t>ΠΛΗΘΟΣ ΑΣΦΑΛΙΣΤΙΚΩΝ ΚΑΛΥΨΕΩΝ</t>
  </si>
  <si>
    <t>ΠΛΗΘΟΣ ΑΣΦΑΛΙΣΜΕΝΩΝ</t>
  </si>
  <si>
    <t>Ι</t>
  </si>
  <si>
    <t>ΙΙ</t>
  </si>
  <si>
    <t>ΙΙΙ</t>
  </si>
  <si>
    <t>IV</t>
  </si>
  <si>
    <t>V</t>
  </si>
  <si>
    <t>VI. ΚΛΑΔΟΣ ΚΕΦΑΛΑΙΟΠΟΙΗΣΗΣ</t>
  </si>
  <si>
    <t>VI</t>
  </si>
  <si>
    <t>VII. ΚΛΑΔΟΣ ΔΙΑΧΕΙΡ. ΟΜΑΔ. ΣΥΝΤ. ΚΕΦ.</t>
  </si>
  <si>
    <t>VII</t>
  </si>
  <si>
    <t>VIII. ΚΛΑΔΟΣ ΟΜΑΔ. ΠΡΟΓΡ. ΠΡΟΝΟΙΑΣ</t>
  </si>
  <si>
    <t>VIII</t>
  </si>
  <si>
    <t>IX</t>
  </si>
  <si>
    <t>( 1 )                        ΠΛΗΡΩΘΕΙΣΕΣ ΑΠΟ ΠΡΩΤΑΣΦΑΛΙΣΕΙΣ</t>
  </si>
  <si>
    <t>( 2 )                       ΠΛΗΡΩΘΕΙΣΕΣ ΑΠΌ ΑΝΤΑΣΦΑΛΙΣΕΙΣ   (ΑΝΑΛΗΨΕΙΣ)</t>
  </si>
  <si>
    <t>( 3 ) = ( 1 ) + ( 2 )       ΠΛΗΡΩΘΕΙΣΕΣ  (ΣΥΝΟΛΟ)</t>
  </si>
  <si>
    <t>ΣΥΜΜΕΤΟΧΗ ΑΝΤΑΣΦΑΛΙΣΤΩΝ</t>
  </si>
  <si>
    <t>ΠΛΗΡΩΘΕΙΣΕΣ                        ΙΔΙΑ ΚΡΑΤΗΣΗ</t>
  </si>
  <si>
    <t>( 2 )                       ΠΟΣΑ ΠΛΗΡΩΜΩΝ ΛΟΓΩ ΕΞΑΓΟΡΑΣ</t>
  </si>
  <si>
    <t>( 3)                       ΚΑΤΑΒΟΛΗΣ ΛΟΓΩ  ΕΠΕΛΕΥΣΗΣ ΑΣΦΑΛΙΣΤΙΚΗΣ ΠΕΡΙΠΤΩΣΗΣ</t>
  </si>
  <si>
    <t>( 4 ) = (1) + (2) + (3)     ΠΛΗΡΩΜΕΣ  (ΣΥΝΟΛΟ)</t>
  </si>
  <si>
    <t>( 2 )                       ΠΛΗΡΩΘΕΙΣΕΣ ΑΠΌ ΑΝΤΑΣΦΑΛΙΣΕΙΣ    (ΑΝΑΛΗΨΕΙΣ)</t>
  </si>
  <si>
    <t>ΠΛΗΡΩΘΕΙΣΕΣ ΑΠΟΖΗΜΙΩΣΕΙΣ ΑΝΑ ΚΛΑΔΟ ΑΣΦΑΛΙΣΗΣ ΖΩΗΣ (ποσά σε €)</t>
  </si>
  <si>
    <t xml:space="preserve"> ΠΛΗΡΩΘΕΙΣΕΣ ΑΠΟΖΗΜΙΩΣΕΙΣ ΑΝΑ ΚΛΑΔΟ ΑΣΦΑΛΙΣΗΣ ΖΗΜΙΩΝ (ποσά σε €)</t>
  </si>
  <si>
    <t>ΑΝΑΛΥΣΗ ΔΡΑΣΤΗΡΙΟΤΗΤΑΣ ΑΝΑ ΧΩΡΑ (ΕΝΤΟΣ Ε.Ε.)</t>
  </si>
  <si>
    <t>Ελλάδα</t>
  </si>
  <si>
    <t>ΚΛΑΔΟΣ</t>
  </si>
  <si>
    <t>Εγγεγραμμένα Ασφάλιστρα</t>
  </si>
  <si>
    <t>Καταβληθείσες Αποζημιώσεις</t>
  </si>
  <si>
    <t>Καταβληθείσες Αποζημιώσεις, Λήξεις, Εξαγορές</t>
  </si>
  <si>
    <t xml:space="preserve">ΑΣΦΑΛΙΣΤΡΑ ΑΠΟ ΠΡΩΤΑΣΦΑΛΙΣΕΙΣ </t>
  </si>
  <si>
    <t>ΑΣΦΑΛΙΣΤΡΑ ΑΠΟ ΑΝΑΛΗΨΕΙΣ</t>
  </si>
  <si>
    <t xml:space="preserve">ΔΙΚΑΙΩΜΑΤΑ ΣΥΜΒΟΛΑΙΟΥ </t>
  </si>
  <si>
    <t>ΜΕΡΙΔΙΟ ΑΓΟΡΑΣ</t>
  </si>
  <si>
    <t>ΕΤΑΙΡΙΕΣ ΜΕ ΕΔΡΑ ΤΗΝ ΕΛΛΑΔΑ</t>
  </si>
  <si>
    <t xml:space="preserve">ΖΩΗΣ </t>
  </si>
  <si>
    <t xml:space="preserve">ΖΗΜΙΩΝ </t>
  </si>
  <si>
    <t>ΖΗΜΙΩΝ</t>
  </si>
  <si>
    <t>ΖΩΗΣ</t>
  </si>
  <si>
    <t>ΠΟΣΟΣΤΙΑΙΑ ΚΑΤΑΝΟΜΗ</t>
  </si>
  <si>
    <t>ΓΕΝΙΚΟ ΣΥΝΟΛΟ</t>
  </si>
  <si>
    <t>ΥΠΟΚΑΤΑΣΤΗΜΑΤΑ</t>
  </si>
  <si>
    <t>ΣΥΝΕΤΑΙΡΙΣΜΟΙ</t>
  </si>
  <si>
    <t>ΓΕΝΙΚΑ ΣΥΝΟΛΑ</t>
  </si>
  <si>
    <t>ΠΑΡΑΓΩΓΗ ΑΣΦΑΛΙΣΤΡΩΝ ΑΝΑ ΚΛΑΔΟ ΑΣΦΑΛΙΣΗΣ</t>
  </si>
  <si>
    <t>ΠΕΡΙΟΔΟΣ</t>
  </si>
  <si>
    <t>ΕΠΥ</t>
  </si>
  <si>
    <t>ΥΠΟΛΟΙΠΕΣ ΧΩΡΕΣ ΕΝΤΟΣ Ε.Ε. -Ε.Ο.Χ.</t>
  </si>
  <si>
    <t>Π.Α.Σ.Ι.Α ΣΥΝ.ΠΕ</t>
  </si>
  <si>
    <t>Π.Α.Σ.Ι.Α.Λ  ΣΥΝ.ΠΕ</t>
  </si>
  <si>
    <t>ΑΛΛΗΛ/ΚΟΣ ΣΥΝ/ΣΜΟΣ ΕΠ. ΙΔ. ΑΥΤ. Δ.Χ. Β. ΕΛΛΑΔΟΣ &amp; ΘΕΣΣΑΛΙΑΣ ΣΥΝ.Π.Ε.</t>
  </si>
  <si>
    <t>( 1 )
ΠΟΣΑ ΠΛΗΡΩΜΩΝ ΛΟΓΩ ΛΗΞΗΣ ΣΥΜΒΟΛΑΙΩΝ</t>
  </si>
  <si>
    <t>1/1/2009-31/12/2009</t>
  </si>
  <si>
    <t>ΑTE ΑΣΦΑΛΙΣΤΙΚΗ ΑΕ</t>
  </si>
  <si>
    <t>AMERICAN LIFE INSURANCE COMPANY</t>
  </si>
  <si>
    <t>ALLIANZ ΕΛΛΑΣ Α.Α.Ε.</t>
  </si>
  <si>
    <t xml:space="preserve">ALPHALIFE </t>
  </si>
  <si>
    <t>ARAG ALLGEMEINE RECHTSSCHUTZ VERSICHERUNGS AG</t>
  </si>
  <si>
    <t>ΑΤΛΑΝΤΙΚΗ ΕΝΩΣΗ ΑΕΓΑ</t>
  </si>
  <si>
    <t>AXA ΑΣΦΑΛΙΣΤΙΚΗ ΑΝΩΝΥΜΟΣ ΕΤΑΙΡΙΑ</t>
  </si>
  <si>
    <t>COMMERCIAL VALUE A.A.E</t>
  </si>
  <si>
    <t>D.A.S. - HELLAS ΑΕ</t>
  </si>
  <si>
    <t>DEMCO INSURANCE LTD</t>
  </si>
  <si>
    <t>ΔΙΕΘΝΗΣ ΕΝΩΣΙΣ Α.Α.Ε</t>
  </si>
  <si>
    <t>DIREKTA AAEΓΑ</t>
  </si>
  <si>
    <t>ΔΥΝΑΜΙΣ Α.Ε.Γ.Α.</t>
  </si>
  <si>
    <t>ΕΜΠΟΡΙΚΗ ΑΣΦΑΛΕΙΕΣ ΑΕ ΑΕ ΓΑ</t>
  </si>
  <si>
    <t>ΕΜΠΟΡΙΚΗ ΖΩΗΣ ΑΑΕ</t>
  </si>
  <si>
    <t>ΕΘΝΙΚΗ ΑΕΕΓΑ</t>
  </si>
  <si>
    <t>Euler Hermes Emporiki Α.Α.Ε.Π.</t>
  </si>
  <si>
    <t>EFG EUROLIFE ΑΕΓΑ</t>
  </si>
  <si>
    <t>EFG  EUROLIFE  AEAZ</t>
  </si>
  <si>
    <t>EUROSTAR Ε.Α.Ε.Α.Ζ</t>
  </si>
  <si>
    <t>ΕΥΡΩΠΗ Α.Ε.Γ.Α.</t>
  </si>
  <si>
    <t>ΕΥΡΩΠΑΪΚΗ ΠΙΣΤΗ Α.Ε.Γ.Α.</t>
  </si>
  <si>
    <t>ΕΥΡΩΠΑΙΚΗ ΠΡΟΝΟΙΑ</t>
  </si>
  <si>
    <t>Financial Insurance Company Ltd</t>
  </si>
  <si>
    <t>GENERALI HELLAS A.A.E.</t>
  </si>
  <si>
    <t>GENERALI LIFE A.E.A.Z.</t>
  </si>
  <si>
    <t>ΓΕΝΙΚΗ ΕΝΩΣΗ ΑΤΥΧΗΜΑΤΩΝ &amp; ΥΓΕΙΑΣ ΑΑΕΖ</t>
  </si>
  <si>
    <t>GROUPAMA ΦΟΙΝΙΞ Α.Ε.Α.Ε</t>
  </si>
  <si>
    <t>HDI - GERLING INDUSTRIE VERSICHERUNG A.G.</t>
  </si>
  <si>
    <t>ΙΜΠΕΡΙΟ ΛΑΪΦ Α.Ε.Α.Ε.ΖΩΗΣ</t>
  </si>
  <si>
    <t>ING ΑΕ ΟΑΑΖ</t>
  </si>
  <si>
    <t>ING ΕΑΕΓΑ</t>
  </si>
  <si>
    <t>ING EAAEZ</t>
  </si>
  <si>
    <t>ΙΝΤΕΡΑΜΕΡΙΚΑΝ Ε. Ε. Α.Ζ.  Α.Ε</t>
  </si>
  <si>
    <t>ΙΝΤΕΡΑΜΕΡΙΚΑΝ ΟΔΙΚΗ ΠΡΟΣΤΑΣΙΑ Α.Ε.Γ.Α.</t>
  </si>
  <si>
    <t>ΙΝΤΕΡΑΜΕΡΙΚΑΝ ΥΓΕΙΑΣ Α.Ε.Γ.Α. ΥΓΕΙΑΣ ΚΑΙ ΒΟΗΘΕΙΑΣ</t>
  </si>
  <si>
    <t>INTERASCO Α.Ε.Γ.Α.</t>
  </si>
  <si>
    <t>INTERLIFE ΑΑΕΓΑ</t>
  </si>
  <si>
    <t>INTER PARTNER ASSISTANCE</t>
  </si>
  <si>
    <t>ΙΝΤΕΡΣΑΛΟΝΙΚΑ ΑΕΓΑ</t>
  </si>
  <si>
    <t>ΙΝΤΕΡΣΑΛΟΝΙΚΑ ΖΩΗΣ Α.Α.Ε.</t>
  </si>
  <si>
    <t>ΓΕΝΙΚΕΣ ΑΣΦΑΛΕΙΕΣ ΚΥΠΡΟΥ-ΥΠΟΚΑΤΑΣΤΗΜΑ ΕΛΛΑΔΟΣ ΤΗΣ ΓΕΝΙΚΕΣ ΑΣΦΑΛΕΙΕΣ ΚΥΠΡΟΥ ΛΤΔ</t>
  </si>
  <si>
    <t>ΚΥΠΡΟΥ ΖΩΗΣ Υποκ. Της EUROLIFE L.T.D.</t>
  </si>
  <si>
    <t>LA VIE A.E.A.E.Y.</t>
  </si>
  <si>
    <t>MALAYAN INSURANCE Co INC</t>
  </si>
  <si>
    <t>MAPFRE ASISTENCIA AE</t>
  </si>
  <si>
    <t>ΛΑΪΚΗ ΑΣΦΑΛΙΣΤΙΚΗ ΕΠΕ</t>
  </si>
  <si>
    <t>ΕΥΡΩΠΑ'Ι'ΚΗ  ΕΝΩΣΙΣ  ΑΕΕΓΑ</t>
  </si>
  <si>
    <t>MITSUI SUMITOMO INSURANCE Co., (EUROPE) LTD</t>
  </si>
  <si>
    <t>NP INSURANCE - ΝΕΟΣ ΠΟΣΕΙΔΩΝ Α.Ε.Α.Ε.</t>
  </si>
  <si>
    <t>ΟΡΙΖΩΝ Α.Ε.Γ.Α.</t>
  </si>
  <si>
    <t>ATRADIUS CREDIT INSURANCE NV</t>
  </si>
  <si>
    <t>ΠΕΡΣΟΝΑΛ ΙΝΣΟΥΡΑΝΣ ΑΕΓΑ</t>
  </si>
  <si>
    <t>NATIONAL UNION FIRE INS.Co OF PITTS.</t>
  </si>
  <si>
    <t>ΠΡΩΤΗ  A.A.E.</t>
  </si>
  <si>
    <t>ROYAL AND SUN ALLIANCE INS.PLC</t>
  </si>
  <si>
    <t>ΑΕΓΑ ΑΣΦΑΛ.Γ.ΣΙΔΕΡΗΣ Α.Ε</t>
  </si>
  <si>
    <t>ΣΥΝΕΤΑΙΡΙΣΤΙΚΗ ΑΕΕΓΑ</t>
  </si>
  <si>
    <t>SOGECAP SA</t>
  </si>
  <si>
    <t>ΤΟΚΙΟ ΜΑRINE EUROPE INS.LIMITED</t>
  </si>
  <si>
    <t>UNIVERSAL LIFE ΕΛΛΑΣ ΑΑΕΖ</t>
  </si>
  <si>
    <t>V.D.V. LEBEN INTERNATIONAL</t>
  </si>
  <si>
    <t>VICTORIA A.A.E. ΖΩΗΣ</t>
  </si>
  <si>
    <t>VICTORIA Α.Α.Ε.Ζ</t>
  </si>
  <si>
    <t>ΥΔΡΟΓΕΙΟΣ ΑΑΑΕ</t>
  </si>
  <si>
    <t>MARFIN ΖΩΗΣ AAE</t>
  </si>
  <si>
    <t>ΑΙΓΑΙΟΝ Α.Α.Ε.</t>
  </si>
  <si>
    <t>ΙΝΤΕΡΑΜΕΡΙΚΑΝ ΕΛΛΗΝΙΚΗ ΑΣΦ/ΚΗ ΕΤΑΙΡΙΑ ΖΩΗΣ ΑΕ</t>
  </si>
  <si>
    <t xml:space="preserve">ΑΣΦΑΛΙΣΕΙΣ ΚΑΤA ΖΗΜΙΩΝ </t>
  </si>
  <si>
    <t>ΠΟΣΟΣΤΙΑΙΑ ΣΥΜΜΕΤΟΧΗ 
ΕΠΙ ΣΥΝΟΛΟΥ ΑΣΦΑΛΙΣΕΩΝ 
ΚΑΤA ΖΗΜΙΩΝ 
2009</t>
  </si>
  <si>
    <t>ΣΥΝΟΛΟ ΑΣΦΑΛΙΣΕΩΝ ΚΑΤA ΖΗΜΙΩΝ</t>
  </si>
  <si>
    <t>ΣΥΝΟΛΟ 
ΑΚΑΘΑΡΙΣΤΩΝ ΕΓΓΕΓΡΑΜΜΕΝΩΝ ΑΣΦΑΛΙΣΤΡΩΝ &amp; ΔΙΚΑΙΩΜΑΤΩΝ  
2008</t>
  </si>
  <si>
    <t>ΣΥΝΟΛΟ 
ΑΚΑΘΑΡΙΣΤΩΝ ΕΓΓΕΓΡΑΜΜΕΝΩΝ ΑΣΦΑΛΙΣΤΡΩΝ &amp; ΔΙΚΑΙΩΜΑΤΩΝ 
2009</t>
  </si>
  <si>
    <t xml:space="preserve"> ΣΥΝΟΛΙΚΑ ΑΚΑΘΑΡΙΣΤΑ ΕΓΓΕΓΡΑΜΜΕΝΑ ΑΣΦΑΛΙΣΤΡΑ &amp; ΔΙΚΑΙΩΜΑΤΑ (ποσά σε ευρώ)</t>
  </si>
  <si>
    <t>ΣΥΝΟΛΟ ΑΚΑΘΑΡΙΣΤΩΝ ΕΓΓΕΓΡΑΜΜΕΝΩΝ ΑΣΦΑΛΙΣΤΡΩΝ &amp; ΔΙΚΑΙΩΜΑΤΩΝ  2008</t>
  </si>
  <si>
    <t>ΠΟΣΟΣΤΙΑΙΑ ΣΥΜΜΕΤΟΧΗ ΕΠΙ ΣΥΝΟΛΟΥ ΑΣΦΑΛΙΣΕΩΝ ΖΩΗΣ 
2009</t>
  </si>
  <si>
    <t>ΣΥΝΟΛΟ ΑΚΑΘΑΡΙΣΤΩΝ ΕΓΓΕΓΡΑΜΜΕΝΩΝ ΑΣΦΑΛΙΣΤΡΩΝ &amp; ΔΙΚΑΙΩΜΑΤΩΝ 
 2009</t>
  </si>
  <si>
    <t>ΠΟΣΟΣΤΟ ΜΕΤΑΒΟΛΗΣ ΣΕ ΣΧΕΣΗ ΜΕ ΤΟ 
2008</t>
  </si>
  <si>
    <t xml:space="preserve">ΑΣΦΑΛΙΣΕΙΣ ΖΩΗΣ </t>
  </si>
  <si>
    <t>ΑΣΦΑΛΙΣΕΙΣ ΖΗΜΙΩΝ</t>
  </si>
  <si>
    <t>ΣΥΓΚΡΙΣΗ 2007-2008</t>
  </si>
  <si>
    <t>ΤΡΙΜΗΝΟ</t>
  </si>
  <si>
    <t>ΕΞΑΜΗΝΟ</t>
  </si>
  <si>
    <t>ΕΝΝΕΑΜΗΝΟ</t>
  </si>
  <si>
    <t>ΕΤΟΣ</t>
  </si>
  <si>
    <t>ΣΥΓΚΡΙΣΗ 2008-2009</t>
  </si>
  <si>
    <t xml:space="preserve">ΑΣΦΑΛΙΣΕΙΣ ΚΑΤΑ ΖΗΜΙΩΝ </t>
  </si>
  <si>
    <t>ΣΥΝΟΛΙΚΑ ΑΚΑΘΑΡΙΣΤΑ ΕΓΓΕΓΡΑΜΜΕΝΑ ΑΣΦΑΛΙΣΤΡΑ ΚΑΙ ΔΙΚΑΙΩΜΑΤΑ (ΠΟΣΑ ΣΕ €)</t>
  </si>
  <si>
    <t>ΠΟΣΟΣΤΟ ΜΕΤΑΒΟΛΗΣ 2009 ΣΕ ΣΧΕΣΗ ΜΕ ΤΟ 2008</t>
  </si>
  <si>
    <t>ΠΑΡΑΓΩΓΗ ΠΕΡΙΟΔΟΥ 01.01.2009-31.12.2009</t>
  </si>
  <si>
    <t>International Life A.E.A.Z</t>
  </si>
  <si>
    <t>ΑΣΤ. ΕΥΘΥΝΗ ΑΠO ΧΕΡΣΑΙΑ ΟΧΗΜΑΤΑ</t>
  </si>
  <si>
    <t>ΑΣΤ. ΕΥΘΥΝΗ ΑΠO ΑΕΡΟΣΚΑΦΗ</t>
  </si>
  <si>
    <t>ΑΣΦΑΛΙΣΕΙΣ ΚΑΤΑ ΖΗΜΙΩΝ (ποσά σε ευρώ)</t>
  </si>
  <si>
    <t>INCHCAPE ΑΣΦΑΛΕΙΕΣ Α.Ε.Α.Ζ.</t>
  </si>
  <si>
    <t>EΛΛΑΣ ΑΕΑ</t>
  </si>
  <si>
    <t>EUROP ASSISTANCE</t>
  </si>
  <si>
    <t>SBAI MONDIAL ASSISTANCE</t>
  </si>
  <si>
    <t>INTERNATIONAL LIFE Α.Ε.Γ.Α</t>
  </si>
  <si>
    <t>ΠΟΣΟΣΤΟ 
ΜΕΤΑΒΟΛΗΣ 
ΣΕ ΣΧΕΣΗ 
ΜΕ ΤΟ 
2008</t>
  </si>
  <si>
    <t>ΑΚΑΘΑΡΙΣΤΑ ΕΓΓΕΓΡΑΜΜΕΝΑ ΑΣΦΑΛΙΣΤΡΑ</t>
  </si>
  <si>
    <t>ΑΝΑΛΥΣΗ ΠΑΡΑΓΩΓΗΣ ΖΗΜΙΩΝ ΑΝΑ ΑΣΦΑΛΙΣΤΙΚΗ ΕΤΑΙΡΙΑ - ΚΛΑΔΟΣ ΑΤΥΧΗΜΑΤΩΝ</t>
  </si>
  <si>
    <t>Α/Α</t>
  </si>
  <si>
    <t>ΑΣΦΑΛΙΣΤΡΑ ΑΠΌ ΠΡΩΤΑΣΦΑΛΙΣΕΙΣ</t>
  </si>
  <si>
    <t>ΑΣΦΑΛΙΣΤΡΑ ΑΠΌ ΑΝΤΑΣΦΑΛΙΣΕΙΣ   (ΑΝΑΛΗΨΕΙΣ)</t>
  </si>
  <si>
    <t xml:space="preserve">ΑΚΑΘΑΡΙΣΤΑ ΕΓΓΕΓΡΑΜΜΕΝΑ ΑΣΦΑΛΙΣΤΡΑ </t>
  </si>
  <si>
    <t>ΔΙΚΑΙΩΜΑΤΑ ΣΥΜΒΟΛΑΙΩΝ</t>
  </si>
  <si>
    <t>ΣΥΝΟΛΟ ΑΚΑΘΑΡΙΣΤΩΝ ΕΓΓΕΓΡΑΜΜΕΝΩΝ ΑΣΦΑΛΙΣΤΡΩΝ ΚΑΙ ΔΙΚΑΙΩΜΑΤΩΝ</t>
  </si>
  <si>
    <t>Πλήθος Συμβολαίων</t>
  </si>
  <si>
    <t>ΑΛΛΗΛ/ΚΟΣ ΣΥΝ/ΣΜΟΣ ΕΠ. ΙΔ. ΑΥΤ. Δ.Χ. Β. ΕΛΛΑΔΟΣ 
&amp; ΘΕΣΣΑΛΙΑΣ ΣΥΝ.Π.Ε.</t>
  </si>
  <si>
    <t>ΑΝΑΛΥΣΗ ΠΑΡΑΓΩΓΗΣ ΖΗΜΙΩΝ ΑΝΑ ΑΣΦΑΛΙΣΤΙΚΗ ΕΤΑΙΡΙΑ - ΚΛΑΔΟΣ ΑΣΘΕΝΕΙΩΝ</t>
  </si>
  <si>
    <t>ΑΝΑΛΥΣΗ ΠΑΡΑΓΩΓΗΣ ΖΗΜΙΩΝ ΑΝΑ ΑΣΦΑΛΙΣΤΙΚΗ ΕΤΑΙΡΙΑ - ΚΛΑΔΟΣ ΑΕΡΟΣΚΑΦΩΝ</t>
  </si>
  <si>
    <t>ΑΛΛΗΛ/ΚΟΣ ΣΥΝ/ΣΜΟΣ ΕΠ. ΙΔ. ΑΥΤ. Δ.Χ. Β. 
ΕΛΛΑΔΟΣ &amp; ΘΕΣΣΑΛΙΑΣ ΣΥΝ.Π.Ε.</t>
  </si>
  <si>
    <t>ΑΝΑΛΥΣΗ ΠΑΡΑΓΩΓΗΣ ΖΗΜΙΩΝ ΑΝΑ ΑΣΦΑΛΙΣΤΙΚΗ ΕΤΑΙΡΙΑ - ΚΛΑΔΟΣ ΧΕΡΣΑΙΩΝ ΟΧΗΜΑΤΩΝ</t>
  </si>
  <si>
    <t>ΑΝΑΛΥΣΗ ΠΑΡΑΓΩΓΗΣ ΖΗΜΙΩΝ ΑΝΑ ΑΣΦΑΛΙΣΤΙΚΗ ΕΤΑΙΡΙΑ - ΚΛΑΔΟΣ ΠΛΟΙΩΝ</t>
  </si>
  <si>
    <t>ΑΝΑΛΥΣΗ ΠΑΡΑΓΩΓΗΣ ΖΗΜΙΩΝ ΑΝΑ ΑΣΦΑΛΙΣΤΙΚΗ ΕΤΑΙΡΙΑ - ΚΛΑΔΟΣ ΜΕΤΑΦΕΡΟΜΕΝΩΝ ΕΜΠΟΡΕΥΜΑΤΩΝ</t>
  </si>
  <si>
    <t>ΑΝΑΛΥΣΗ ΠΑΡΑΓΩΓΗΣ ΖΗΜΙΩΝ ΑΝΑ ΑΣΦΑΛΙΣΤΙΚΗ ΕΤΑΙΡΙΑ - ΚΛΑΔΟΣ ΛΟΙΠΩΝ ΖΗΜΙΩΝ ΑΓΑΘΩΝ</t>
  </si>
  <si>
    <t>ΑΣΦΑΛΙΣΤΡΑ ΑΠΌ ΑΝΤΑΣΦΑΛΙΣΕΙΣ (ΑΝΑΛΗΨΕΙΣ)</t>
  </si>
  <si>
    <t>ΑΝΑΛΥΣΗ ΠΑΡΑΓΩΓΗΣ ΖΗΜΙΩΝ ΑΝΑ ΑΣΦΑΛΙΣΤΙΚΗ ΕΤΑΙΡΙΑ - ΚΛΑΔΟΣ ΑΣΤΙΚΗΣ ΕΥΘΥΝΗΣ ΠΛΟΙΩΝ ΣΚΑΦΩΝ</t>
  </si>
  <si>
    <t>ΑΝΑΛΥΣΗ ΠΑΡΑΓΩΓΗΣ ΖΗΜΙΩΝ ΑΝΑ ΑΣΦΑΛΙΣΤΙΚΗ ΕΤΑΙΡΙΑ - ΚΛΑΔΟΣ ΓΕΝΙΚΗΣ ΑΣΤΙΚΗΣ ΕΥΘΥΝΗΣ</t>
  </si>
  <si>
    <t>ΑΝΑΛΥΣΗ ΠΑΡΑΓΩΓΗΣ ΖΗΜΙΩΝ ΑΝΑ ΑΣΦΑΛΙΣΤΙΚΗ ΕΤΑΙΡΙΑ - ΚΛΑΔΟΣ ΠΙΣΤΩΣΕΩΝ</t>
  </si>
  <si>
    <t>ΑΝΑΛΥΣΗ ΠΑΡΑΓΩΓΗΣ ΖΗΜΙΩΝ ΑΝΑ ΑΣΦΑΛΙΣΤΙΚΗ ΕΤΑΙΡΙΑ - ΚΛΑΔΟΣ ΕΓΓΥΗΣΕΩΝ</t>
  </si>
  <si>
    <t>ΑΝΑΛΥΣΗ ΠΑΡΑΓΩΓΗΣ ΖΗΜΙΩΝ ΑΝΑ ΑΣΦΑΛΙΣΤΙΚΗ ΕΤΑΙΡΙΑ - ΚΛΑΔΟΣ ΔΙΑΦΟΡΩΝ ΧΡΗΜΑΤΙΚΩΝ ΑΠΩΛΕΙΩΝ</t>
  </si>
  <si>
    <t>ΑΝΑΛΥΣΗ ΠΑΡΑΓΩΓΗΣ ΖΗΜΙΩΝ ΑΝΑ ΑΣΦΑΛΙΣΤΙΚΗ ΕΤΑΙΡΙΑ - ΚΛΑΔΟΣ ΝΟΜΙΚΗΣ ΠΡΟΣΤΑΣΙΑΣ</t>
  </si>
  <si>
    <t>ΑΝΑΛΥΣΗ ΠΑΡΑΓΩΓΗΣ ΖΗΜΙΩΝ ΑΝΑ ΑΣΦΑΛΙΣΤΙΚΗ ΕΤΑΙΡΙΑ - ΚΛΑΔΟΣ ΒΟΗΘΕΙΑΣ</t>
  </si>
  <si>
    <t>ΑΛΛΗΛ/ΚΟΣ ΣΥΝ/ΣΜΟΣ ΕΠ. ΙΔ. ΑΥΤ. Δ.Χ. Β. ΕΛΛΑΔΟΣ
 &amp; ΘΕΣΣΑΛΙΑΣ ΣΥΝ.Π.Ε.</t>
  </si>
  <si>
    <t>ΑΣΦΑΛΙΣΤΡΑ ΑΠO ΠΡΩΤΑΣΦΑΛΙΣΕΙΣ</t>
  </si>
  <si>
    <t>ΑΣΦΑΛΙΣΤΡΑ ΑΠO ΑΝΤΑΣΦΑΛΙΣΕΙΣ   (ΑΝΑΛΗΨΕΙΣ)</t>
  </si>
  <si>
    <t>ΑΝΑΛΥΣΗ ΠΑΡΑΓΩΓΗΣ ΖΩΗΣ ΑΝΑ ΑΣΦΑΛΙΣΤΙΚΗ ΕΤΑΙΡΙΑ - ΚΛΑΔΟΣ ΖΩΗΣ (ΝΕΕΣ ΕΡΓΑΣΙΕΣ) Α) ΠΕΡΙΟΔΙΚΕΣ ΚΑΤΑΒΟΛΕΣ</t>
  </si>
  <si>
    <t>ΑΚΑΘΑΡΙΣΤΑ ΕΓΓΕΓΡΑΜΕΝΑ ΑΣΦΑΛΙΣΤΡΑ</t>
  </si>
  <si>
    <t>Πλήθος Ασφαλιστικών Καλύψεων</t>
  </si>
  <si>
    <t>Πλήθος Ασφαλισμένων</t>
  </si>
  <si>
    <t>Ι1. (α) ΙΣΟΒΙΑ ΠΡΟΣΚΑΙΡΗ ΘΑΝΑΤΟΥ</t>
  </si>
  <si>
    <t>Ι1. (β) ΕΠΙΒΙΩΣΗΣ, ΜΙΚΤΕΣ κλπ.</t>
  </si>
  <si>
    <t>Ι2.ΠΡΟΣΟΔΩΝ</t>
  </si>
  <si>
    <t>ΑΝΑΛΥΣΗ ΠΑΡΑΓΩΓΗΣ ΖΩΗΣ ΑΝΑ ΑΣΦΑΛΙΣΤΙΚΗ ΕΤΑΙΡΙΑ - ΚΛΑΔΟΣ ΖΩΗΣ (ΝΕΕΣ ΕΡΓΑΣΙΕΣ) Β) ΕΦΑΠΑΞ ΚΑΤΑΒΟΛΕΣ</t>
  </si>
  <si>
    <t>Ι1. ΕΠΙΒΙΩΣΗΣ, ΘΑΝΑΤΟΥ, ΜΙΚΤΕΣ κλπ.</t>
  </si>
  <si>
    <t>ΣΥΝΟΛΟ ΕΦΑΠΑΞ ΚΑΤΑΒΟΛΩΝ</t>
  </si>
  <si>
    <t>ΑΝΑΛΥΣΗ ΠΑΡΑΓΩΓΗΣ ΖΩΗΣ ΑΝΑ ΑΣΦΑΛΙΣΤΙΚΗ ΕΤΑΙΡΙΑ - ΚΛΑΔΟΣ ΖΩΗΣ (ΝΕΕΣ ΕΡΓΑΣΙΕΣ) Ι3) ΣΥΜΠΛΗΡΩΜΑΤΙΚΕΣ ΑΣΦΑΛΙΣΕΙΣ</t>
  </si>
  <si>
    <t>ΑΣΦΑΛΙΣΤΡΑ ΑΠΟ ΠΡΩΤΑΣΦΑΛΙΣΕΙΣ</t>
  </si>
  <si>
    <t>ΑΣΦΑΛΙΣΤΡΑ ΑΠΟ ΑΝΤΑΣΦΑΛΙΣΕΙΣ (ΑΝΑΛΗΨΕΙΣ)</t>
  </si>
  <si>
    <t>ΑΝΑΛΥΣΗ ΠΑΡΑΓΩΓΗΣ ΖΩΗΣ ΑΝΑ ΑΣΦΑΛΙΣΤΙΚΗ ΕΤΑΙΡΙΑ - ΚΛΑΔΟΣ ΖΩΗΣ (ΕΡΓΑΣΙΕΣ ΠΡΟΗΓΟΥΜΕΝΩΝ ΠΕΡΙΟΔΩΝ) Α) ΠΕΡΙΟΔΙΚΩΝ ΚΑΤΑΒΟΛΩΝ</t>
  </si>
  <si>
    <t>ΣΥΝΕΤΑΡΙΣΜΟΙ</t>
  </si>
  <si>
    <t>ΑΝΑΛΥΣΗ ΠΑΡΑΓΩΓΗΣ ΖΩΗΣ ΑΝΑ ΑΣΦΑΛΙΣΤΙΚΗ ΕΤΑΙΡΙΑ - ΚΛΑΔΟΣ ΖΩΗΣ (ΕΡΓΑΣΙΕΣ ΠΡΟΗΓΟΥΜΕΝΩΝ ΠΕΡΙΟΔΩΝ) Ι3) ΣΥΜΠΛΗΡΩΜΑΤΙΚΕΣ ΑΣΦΑΛΙΣΕΙΣ</t>
  </si>
  <si>
    <t>ΑΝΑΛΥΣΗ ΠΑΡΑΓΩΓΗΣ ΖΩΗΣ ΑΝΑ ΑΣΦΑΛΙΣΤΙΚΗ ΕΤΑΙΡΙΑ - ΚΛΑΔΟΣ ΖΩΗΣ  - ΟΜΑΔΙΚΕΣ ΑΣΦΑΛΙΣΕΙΣ</t>
  </si>
  <si>
    <t>Ι3. ΣΥΜΠΛΗΡΩΜΑΤΙΚΕΣ ΑΣΦΑΛΣΙΣΕΙΣ</t>
  </si>
  <si>
    <t>Ι3. ΣΥΜΠΛΗΡΩΜΑΤΙΚΕΣ ΑΣΦΑΛΙΣΕΙΣ</t>
  </si>
  <si>
    <t>ΑΝΑΛΥΣΗ ΠΑΡΑΓΩΓΗΣ ΖΩΗΣ ΑΝΑ ΑΣΦΑΛΙΣΤΙΚΗ ΕΤΑΙΡΙΑ - ΚΛΑΔΟΣ ΖΩΗΣ  ΠΟΥ ΣΥΝΔΕΟΝΤΑΙ ΜΕ ΕΠΕΝΔΥΣΕΙΣ</t>
  </si>
  <si>
    <t>ΠΕΡΙΟΔΙΚΩΝ ΚΑΤΑΒΟΛΩΝ (ΕΡΓΑΣΙΕΣ ΠΡΟΗΓΟΥΜΕΝΩΝ ΠΕΡΙΟΔΩΝ)</t>
  </si>
  <si>
    <t>ΑΝΑΛΥΣΗ ΠΑΡΑΓΩΓΗΣ ΖΩΗΣ ΑΝΑ ΑΣΦΑΛΙΣΤΙΚΗ ΕΤΑΙΡΙΑ - ΚΛΑΔΟΣ ΑΣΦΑΛΙΣΗΣ ΥΓΕΙΑΣ</t>
  </si>
  <si>
    <t>ΑΣΦΑΛΙΣΤΡΑ ΑΠO ΑΝΤΑΣΦΑΛΙΣΕΙΣ (ΑΝΑΛΗΨΕΙΣ)</t>
  </si>
  <si>
    <t>ΑΚΑΘΑΡΙΣΤΑ ΕΓΓΕΓΡΑΜMΕΝΑ ΑΣΦΑΛΙΣΤΡΑ</t>
  </si>
  <si>
    <t>ΑΝΑΛΥΣΗ ΠΑΡΑΓΩΓΗΣ ΖΩΗΣ ΑΝΑ ΑΣΦΑΛΙΣΤΙΚΗ ΕΤΑΙΡΙΑ - ΚΛΑΔΟΣ ΔΙΑΧΕΙΡ. ΟΜΑΔ. ΣΥΝΤ. ΚΕΦ.</t>
  </si>
  <si>
    <t>ΑΝΑΛΥΣΗ ΠΑΡΑΓΩΓΗΣ ΖΩΗΣ ΑΝΑ ΑΣΦΑΛΙΣΤΙΚΗ ΕΤΑΙΡΙΑ - ΚΛΑΔΟΣ ΚΕΦΑΛΑΙΟΠΟΙΗΣΗΣ</t>
  </si>
  <si>
    <t>ΑΝΑΛΥΣΗ ΠΛΗΡΩΘΕΙΣΩΝ ΑΠΟΖΗΜΙΩΣΕΩΝ ΖΗΜΙΩΝ ΑΝΑ ΑΣΦΑΛΙΣΤΙΚΗ ΕΤΑΙΡΙΑ - ΚΛΑΔΟΣ ATYXHMATΩΝ</t>
  </si>
  <si>
    <t>ΠΛΗΡΩΘΕΙΣΕΣ ΑΠΟ ΠΡΩΤΑΣΦΑΛΙΣΕΙΣ</t>
  </si>
  <si>
    <t>ΠΛΗΡΩΘΕΙΣΕΣ ΑΠΌ ΑΝΤΑΣΦΑΛΙΣΕΙΣ   (ΑΝΑΛΗΨΕΙΣ)</t>
  </si>
  <si>
    <t>ΠΛΗΡΩΘΕΙΣΕΣ  (ΣΥΝΟΛΟ)</t>
  </si>
  <si>
    <t>ΠΛΗΡΩΘΕΙΣΕΣ ΙΔΙΑ ΚΡΑΤΗΣΗ</t>
  </si>
  <si>
    <t>ΑΝΑΛΥΣΗ ΠΛΗΡΩΘΕΙΣΩΝ ΑΠΟΖΗΜΙΩΣΕΩΝ ΖΗΜΙΩΝ ΑΝΑ ΑΣΦΑΛΙΣΤΙΚΗ ΕΤΑΙΡΙΑ - ΚΛΑΔΟΣ ΑΣΘΕΝΕΙΩΝ</t>
  </si>
  <si>
    <t>ΑΝΑΛΥΣΗ ΠΛΗΡΩΘΕΙΣΩΝ ΑΠΟΖΗΜΙΩΣΕΩΝ ΖΗΜΙΩΝ ΑΝΑ ΑΣΦΑΛΙΣΤΙΚΗ ΕΤΑΙΡΙΑ - ΚΛΑΔΟΣ ΧΕΡΣΑΙΩΝ ΟΧΗΜΑΤΩΝ</t>
  </si>
  <si>
    <t>ΑΝΑΛΥΣΗ ΠΛΗΡΩΘΕΙΣΩΝ ΑΠΟΖΗΜΙΩΣΕΩΝ ΖΗΜΙΩΝ ΑΝΑ ΑΣΦΑΛΙΣΤΙΚΗ ΕΤΑΙΡΙΑ - ΚΛΑΔΟΣ ΑΕΡΟΣΚΑΦΩΝ</t>
  </si>
  <si>
    <t>ΑΝΑΛΥΣΗ ΠΛΗΡΩΘΕΙΣΩΝ ΑΠΟΖΗΜΙΩΣΕΩΝ ΖΗΜΙΩΝ ΑΝΑ ΑΣΦΑΛΙΣΤΙΚΗ ΕΤΑΙΡΙΑ - ΚΛΑΔΟΣ ΠΛΟΙΩΝ</t>
  </si>
  <si>
    <t>ΑΝΑΛΥΣΗ ΠΛΗΡΩΘΕΙΣΩΝ ΑΠΟΖΗΜΙΩΣΕΩΝ ΖΗΜΙΩΝ ΑΝΑ ΑΣΦΑΛΙΣΤΙΚΗ ΕΤΑΙΡΙΑ - ΚΛΑΔΟΣ ΜΕΤΑΦΕΡΟΜΕΝΩΝ ΕΜΠΟΡΕΥΜΑΤΩΝ</t>
  </si>
  <si>
    <t>ΑΝΑΛΥΣΗ ΠΛΗΡΩΘΕΙΣΩΝ ΑΠΟΖΗΜΙΩΣΕΩΝ ΖΗΜΙΩΝ ΑΝΑ ΑΣΦΑΛΙΣΤΙΚΗ ΕΤΑΙΡΙΑ - ΚΛΑΔΟΣ ΠΥΡΚΑΙΑΣ ΚΑΙ ΣΤΟΙΧΕΙΩΝ ΦΥΣΕΩΣ</t>
  </si>
  <si>
    <t>ΑΝΑΛΥΣΗ ΠΛΗΡΩΘΕΙΣΩΝ ΑΠΟΖΗΜΙΩΣΕΩΝ ΖΗΜΙΩΝ ΑΝΑ ΑΣΦΑΛΙΣΤΙΚΗ ΕΤΑΙΡΙΑ - ΚΛΑΔΟΣ ΛΟΙΠΩΝ ΖΗΜΙΩΝ ΑΓΑΘΩΝ</t>
  </si>
  <si>
    <t>ΑΝΑΛΥΣΗ ΠΛΗΡΩΘΕΙΣΩΝ ΑΠΟΖΗΜΙΩΣΕΩΝ ΖΗΜΙΩΝ ΑΝΑ ΑΣΦΑΛΙΣΤΙΚΗ ΕΤΑΙΡΙΑ - ΚΛΑΔΟΣ ΑΣΤΙΚΗΣ ΕΥΘΥΝΗΣ ΑΠΌ ΧΕΡΣΑΙΑ ΟΧΗΜΑΤΑ</t>
  </si>
  <si>
    <t>ΠΛΗΡΩΘΕΙΣΕΣ ΑΠΟ ΑΝΤΑΣΦΑΛΙΣΕΙΣ   (ΑΝΑΛΗΨΕΙΣ)</t>
  </si>
  <si>
    <t>ΑΝΑΛΥΣΗ ΠΛΗΡΩΘΕΙΣΩΝ ΑΠΟΖΗΜΙΩΣΕΩΝ ΖΗΜΙΩΝ ΑΝΑ ΑΣΦΑΛΙΣΤΙΚΗ ΕΤΑΙΡΙΑ - ΚΛΑΔΟΣ ΑΣΤΙΚΗΣ ΕΥΘΥΝΗΣ ΑΠΟ ΑΕΡΟΣΚΑΦΗ</t>
  </si>
  <si>
    <t>ΑΝΑΛΥΣΗ ΠΛΗΡΩΘΕΙΣΩΝ ΑΠΟΖΗΜΙΩΣΕΩΝ ΖΗΜΙΩΝ ΑΝΑ ΑΣΦΑΛΙΣΤΙΚΗ ΕΤΑΙΡΙΑ - ΚΛΑΔΟΣ ΑΣΤΙΚΗΣ ΕΥΘΥΝΗΣ ΠΛΟΙΩΝ ΣΚΑΦΩΝ</t>
  </si>
  <si>
    <t>ΑΝΑΛΥΣΗ ΠΛΗΡΩΘΕΙΣΩΝ ΑΠΟΖΗΜΙΩΣΕΩΝ ΖΗΜΙΩΝ ΑΝΑ ΑΣΦΑΛΙΣΤΙΚΗ ΕΤΑΙΡΙΑ - ΚΛΑΔΟΣ ΓΕΝΙΚΗΣ ΑΣΤΙΚΗΣ ΕΥΘΥΝΗΣ</t>
  </si>
  <si>
    <t>ΑΝΑΛΥΣΗ ΠΛΗΡΩΘΕΙΣΩΝ ΑΠΟΖΗΜΙΩΣΕΩΝ ΖΗΜΙΩΝ ΑΝΑ ΑΣΦΑΛΙΣΤΙΚΗ ΕΤΑΙΡΙΑ - ΚΛΑΔΟΣ ΠΙΣΤΩΣΕΩΝ</t>
  </si>
  <si>
    <t>ΑΝΑΛΥΣΗ ΠΛΗΡΩΘΕΙΣΩΝ ΑΠΟΖΗΜΙΩΣΕΩΝ ΖΗΜΙΩΝ ΑΝΑ ΑΣΦΑΛΙΣΤΙΚΗ ΕΤΑΙΡΙΑ - ΚΛΑΔΟΣ ΕΓΓΥΗΣΕΩΝ</t>
  </si>
  <si>
    <t>ΑΝΑΛΥΣΗ ΠΛΗΡΩΘΕΙΣΩΝ ΑΠΟΖΗΜΙΩΣΕΩΝ ΖΗΜΙΩΝ ΑΝΑ ΑΣΦΑΛΙΣΤΙΚΗ ΕΤΑΙΡΙΑ - ΚΛΑΔΟΣ ΔΙΑΦΟΡΩΝ ΧΡΗΜΑΤΙΚΩΝ ΑΠΩΛΕΙΩΝ</t>
  </si>
  <si>
    <t>ΑΝΑΛΥΣΗ ΠΛΗΡΩΘΕΙΣΩΝ ΑΠΟΖΗΜΙΩΣΕΩΝ ΖΗΜΙΩΝ ΑΝΑ ΑΣΦΑΛΙΣΤΙΚΗ ΕΤΑΙΡΙΑ - ΚΛΑΔΟΣ ΝΟΜΙΚΗΣ ΠΡΟΣΤΑΣΙΑΣ</t>
  </si>
  <si>
    <t>ΑΝΑΛΥΣΗ ΠΛΗΡΩΘΕΙΣΩΝ ΑΠΟΖΗΜΙΩΣΕΩΝ ΖΗΜΙΩΝ ΑΝΑ ΑΣΦΑΛΙΣΤΙΚΗ ΕΤΑΙΡΙΑ - ΚΛΑΔΟΣ ΒΟΗΘΕΙΑΣ</t>
  </si>
  <si>
    <t>ΑΝΑΛΥΣΗ ΠΛΗΡΩΘΕΙΣΩΝ ΑΠΟΖΗΜΙΩΣΕΩΝ ΖΩΗΣ ΑΝΑ ΑΣΦΑΛΙΣΤΙΚΗ ΕΤΑΙΡΙΑ - ΚΛΑΔΟΣ ΖΩΗΣ Α) ΠΕΡΙΟΔΙΚΩΝ ΚΑΤΑΒΟΛΩΝ</t>
  </si>
  <si>
    <t>ΠΟΣΑ ΠΛΗΡΩΜΩΝ ΛΟΓΩ ΛΗΞΗΣ ΣΥΜΒΟΛΑΙΩΝ</t>
  </si>
  <si>
    <t>ΠΟΣΑ ΠΛΗΡΩΜΩΝ ΛΟΓΩ ΕΞΑΓΟΡΑΣ</t>
  </si>
  <si>
    <t>ΚΑΤΑΒΟΛΗΣ ΛΟΓΩ  ΕΠΕΛΕΥΣΗΣ ΑΣΦΑΛΙΣΤΙΚΗΣ ΠΕΡΙΠΤΩΣΗΣ</t>
  </si>
  <si>
    <t xml:space="preserve"> ΠΛΗΡΩΜΕΣ  (ΣΥΝΟΛΟ)</t>
  </si>
  <si>
    <t>ΓΕΝΙΚA ΣΥΝΟΛA</t>
  </si>
  <si>
    <t>ΑΝΑΛΥΣΗ ΠΛΗΡΩΘΕΙΣΩΝ ΑΠΟΖΗΜΙΩΣΕΩΝ ΖΩΗΣ ΑΝΑ ΑΣΦΑΛΙΣΤΙΚΗ ΕΤΑΙΡΙΑ - ΚΛΑΔΟΣ ΖΩΗΣ ΟΜΑΔΙΚΩΝ ΑΣΦΑΛΙΣΕΩΝ</t>
  </si>
  <si>
    <t>ΑΝΑΛΥΣΗ ΠΛΗΡΩΘΕΙΣΩΝ ΑΠΟΖΗΜΙΩΣΕΩΝ ΖΩΗΣ ΑΝΑ ΑΣΦΑΛΙΣΤΙΚΗ ΕΤΑΙΡΙΑ - ΚΛΑΔΟΣ ΖΩΗΣ Β) ΕΦΑΠΑΞ ΚΑΤΑΒΟΛΩΝ</t>
  </si>
  <si>
    <t>ΑΝΑΛΥΣΗ ΠΛΗΡΩΘΕΙΣΩΝ ΑΠΟΖΗΜΙΩΣΕΩΝ ΖΩΗΣ ΑΝΑ ΑΣΦΑΛΙΣΤΙΚΗ ΕΤΑΙΡΙΑ - ΚΛΑΔΟΣ Ι. ΖΩΗΣ ΣΥΜΠΛΗΡΩΜΑΤΙΚΕΣ ΑΣΦΑΛΙΣΕΙΣ</t>
  </si>
  <si>
    <t>Ι3. ΣΥΜΠΛΗΡΩΜΑΤΙΚΕΣ ΑΣΦΑΛΙΣΕΙΣ (Ατομικά Συμβόλαια)</t>
  </si>
  <si>
    <t>Ι3. ΣΥΜΠΛΗΡΩΜΑΤΙΚΕΣ ΑΣΦΑΛΙΣΕΙΣ (Ομαδικά Συμβόλαια)</t>
  </si>
  <si>
    <t>ΑΝΑΛΥΣΗ ΠΛΗΡΩΘΕΙΣΩΝ ΑΠΟΖΗΜΙΩΣΕΩΝ ΖΩΗΣ ΑΝΑ ΑΣΦΑΛΙΣΤΙΚΗ ΕΤΑΙΡΙΑ - ΚΛΑΔΟΣ ΖΩΗΣ ΠΟΥ ΣΥΝΔΕΟΝΤΑΙ ΜΕ ΕΠΕΝΔΥΣΕΙΣ</t>
  </si>
  <si>
    <t>ΑΝΑΛΥΣΗ ΠΛΗΡΩΘΕΙΣΩΝ ΑΠΟΖΗΜΙΩΣΕΩΝ ΖΩΗΣ ΑΝΑ ΑΣΦΑΛΙΣΤΙΚΗ ΕΤΑΙΡΙΑ - ΚΛΑΔΟΣ ΑΣΦΑΛΙΣΗΣ ΥΓΕΙΑΣ</t>
  </si>
  <si>
    <t>ΑΝΑΛΥΣΗ ΠΛΗΡΩΘΕΙΣΩΝ ΑΠΟΖΗΜΙΩΣΕΩΝ ΖΩΗΣ ΑΝΑ ΑΣΦΑΛΙΣΤΙΚΗ ΕΤΑΙΡΙΑ - ΚΛΑΔΟΣ ΚΕΦΑΛΑΙΟΠΟΙΗΣΗΣ</t>
  </si>
  <si>
    <t>ΑΝΑΛΥΣΗ ΠΛΗΡΩΘΕΙΣΩΝ ΑΠΟΖΗΜΙΩΣΕΩΝ ΖΩΗΣ ΑΝΑ ΑΣΦΑΛΙΣΤΙΚΗ ΕΤΑΙΡΙΑ - ΚΛΑΔΟΣ ΔΙΑΧΕΙΡ. ΟΜΑΔ. ΣΥΝΤ. ΚΕΦ.</t>
  </si>
  <si>
    <t>επιστροφή στο φύλλο εργασίας "ΑΝΑΛΥΣΗ ΠΑΡΑΓΩΓΗΣ"</t>
  </si>
  <si>
    <t>επιστροφή στο φύλλο εργασίας "ΠΛΗΡΩΘΕΙΣΕΣ ΑΠΟΖΗΜΙΩΣΕΙΣ ΖΗΜΙΩΝ"</t>
  </si>
  <si>
    <t>επιστροφή στο φύλλο εργασίας "ΠΛΗΡΩΘΕΙΣΕΣ ΑΠΟΖΗΜΙΩΣΕΙΣ ΖΩΗΣ"</t>
  </si>
  <si>
    <t>ΕΓΓΕΓΡΑΜΜΕΝΑ ΑΣΦΑΛΙΣΤΡΑ ΑΝΑ ΚΛΑΔΟ ΑΣΦΑΛΙΣΗΣ</t>
  </si>
  <si>
    <t>ΑΣΦΑΛΙΣΕΙΣ ΖΩΗΣ  (ποσά σε ευρώ)</t>
  </si>
  <si>
    <t>ΣΥN. ΑΚΑΘΑΡΙΣΤΩΝ ΕΓΓΕΓΡΑΜΜΕΝΩΝ ΑΣΦΑΛΙΣΤΡΩΝ &amp; ΔΙΚΑΙΩΜΑΤΩΝ</t>
  </si>
  <si>
    <t>ΠΟΣΟ ΜΕΤΑΒΟΛΗΣ 2009 
ΣΕ ΣΧΕΣΗ ΜΕ ΤΟ 2008</t>
  </si>
  <si>
    <t>ΣΥΝΟΛΟ ΑΣΦΑΛΙΣΕΩΝ ΚΑΤΑ ΖΗΜΙΩΝ</t>
  </si>
  <si>
    <t>ΑΣΤ. ΕΥΘΥΝΗ ΑΠΟ ΑΕΡΟΣΚΑΦΗ</t>
  </si>
  <si>
    <t>ΑΣΤ. ΕΥΘΥΝΗ ΑΠΟ ΧΕΡΣΑΙΑ ΟΧΗΜΑΤΑ</t>
  </si>
  <si>
    <t>Α)ΓΕΝΙΚΕΣ ΑΣΦΑΛΙΣΕΙΣ</t>
  </si>
  <si>
    <t>ΠΙΝΑΚΑΣ 5: ΕΓΓΕΓΡΑΜΜΕΝΑ ΑΣΦΑΛΙΣΤΡΑ</t>
  </si>
  <si>
    <t>ΠΙΝΑΚΑΣ 6: ΠΛΗΡΩΘΕΙΣΕΣ ΑΠΟΖΗΜΙΩΣΕΙΣ</t>
  </si>
  <si>
    <t>Β) ΑΣΦΑΛΙΣΕΙΣ ΖΩΗΣ</t>
  </si>
  <si>
    <t>ΠΙΝΑΚΑΣ 7: ΕΓΓΕΓΡΑΜΜΕΝΑ ΑΣΦΑΛΙΣΤΡΑ</t>
  </si>
  <si>
    <t>ΠΙΝΑΚΑΣ 8: ΠΛΗΡΩΘΕΙΣΕΣ ΑΠΟΖΗΜΙΩΣΕΙΣ</t>
  </si>
  <si>
    <t>MITSUI SUMITOMO INSURANCE Co. (EUROPE) LTD</t>
  </si>
  <si>
    <t>ΑΛΛΗΛ/ΚΟΣ ΣΥΝ/ΣΜΟΣ ΕΠ. ΙΔ. ΑΥΤ. Δ.Χ. 
Β. ΕΛΛΑΔΟΣ &amp; ΘΕΣΣΑΛΙΑΣ ΣΥΝ.Π.Ε.</t>
  </si>
  <si>
    <t>ΓΕΝΙΚΗ ΕΝΩΣΗ ΑΤΥΧΗΜΑΤΩΝ &amp; ΥΓΕΙΑΣ Α.Α.Ε.Ζ.</t>
  </si>
  <si>
    <t>ΑΝΑΛΥΣΗ ΠΑΡΑΓΩΓΗΣ ΖΗΜΙΩΝ ΑΝΑ ΑΣΦΑΛΙΣΤΙΚΗ ΕΤΑΙΡΙΑ - ΚΛΑΔΟΣ ΠΥΡΚΑΙΑΣ ΚΑΙ ΣΤΟΙΧΕΙΩΝ ΦΥΣΕΩΣ</t>
  </si>
  <si>
    <t>ΑΝΑΛΥΣΗ ΠΑΡΑΓΩΓΗΣ ΖΗΜΙΩΝ ΑΝΑ ΑΣΦΑΛΙΣΤΙΚΗ ΕΤΑΙΡΙΑ - ΚΛΑΔΟΣ ΑΣΤΙΚΗΣ ΕΥΘΥΝΗΣ ΑΠΟ ΧΕΡΣΑΙΑ ΟΧΗΜΑΤΑ</t>
  </si>
  <si>
    <t>ΑΝΑΛΥΣΗ ΠΑΡΑΓΩΓΗΣ ΖΗΜΙΩΝ ΑΝΑ ΑΣΦΑΛΙΣΤΙΚΗ ΕΤΑΙΡΙΑ - ΚΛΑΔΟΣ ΑΣΤΙΚΗΣ ΕΥΘΥΝΗΣ ΑΠΟ ΑΕΡΟΣΚΑΦΗ</t>
  </si>
  <si>
    <t>ΑΣΦΑΛΙΣΤΡΑ ΑΠΟ ΑΝΤΑΣΦΑΛΙΣΕΙΣ   (ΑΝΑΛΗΨΕΙΣ)</t>
  </si>
  <si>
    <t>ΑΝΑΛΥΣΗ ΠΛΗΡΩΘΕΙΣΩΝ ΑΠΟΖΗΜΙΩΣΕΩΝ ΖΩΗΣ ΑΝΑ ΑΣΦΑΛΙΣΤΙΚΗ ΕΤΑΙΡΙΑ - ΚΛΑΔΟΣ  ΟΜΑΔΙΚΩΝ ΠΡΟΓΡ. ΠΡΟΝΟΙΑΣ</t>
  </si>
  <si>
    <t>Σημείωση: Με την Κ3-1376/30.10.2009 απόφαση εγκρίθηκε η συγχώνευση με απορρόφηση 
από την ανώνυμη ασφαλιστική εταιρεία με την επωνυμία "EFG EUROLIFE A.E.Γ.Α. της ανώνυμης ασφαλιστικής εταιρείας  με την επωνυμία "ACTIVA INSURANCE A.A.E.". Με τη συγχώνευση αυτή η απορροφούμενη εταιρεία ACTIVA A.A.E. διαγράφεται από το Μητρώο Ανωνύμων Ασφαλιστικών Εταιρειών.</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</si>
</sst>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_ ;[Red]\-#,##0\ "/>
    <numFmt numFmtId="166" formatCode="00"/>
  </numFmts>
  <fonts count="61">
    <font>
      <sz val="11"/>
      <color indexed="8"/>
      <name val="Calibri"/>
      <family val="2"/>
    </font>
    <font>
      <b/>
      <sz val="8"/>
      <name val="Arial"/>
      <family val="2"/>
    </font>
    <font>
      <b/>
      <sz val="10"/>
      <name val="Arial"/>
      <family val="2"/>
    </font>
    <font>
      <b/>
      <sz val="9"/>
      <name val="Arial"/>
      <family val="2"/>
    </font>
    <font>
      <b/>
      <sz val="14"/>
      <name val="Arial"/>
      <family val="2"/>
    </font>
    <font>
      <sz val="8"/>
      <name val="Arial"/>
      <family val="2"/>
    </font>
    <font>
      <b/>
      <sz val="12"/>
      <name val="Arial"/>
      <family val="2"/>
    </font>
    <font>
      <sz val="8"/>
      <color indexed="48"/>
      <name val="Arial"/>
      <family val="2"/>
    </font>
    <font>
      <sz val="9"/>
      <color indexed="55"/>
      <name val="Arial"/>
      <family val="2"/>
    </font>
    <font>
      <b/>
      <sz val="8"/>
      <color indexed="48"/>
      <name val="Arial"/>
      <family val="2"/>
    </font>
    <font>
      <b/>
      <i/>
      <sz val="9"/>
      <name val="Arial"/>
      <family val="2"/>
    </font>
    <font>
      <b/>
      <i/>
      <sz val="8"/>
      <name val="Arial"/>
      <family val="2"/>
    </font>
    <font>
      <b/>
      <i/>
      <sz val="9"/>
      <color indexed="48"/>
      <name val="Arial"/>
      <family val="2"/>
    </font>
    <font>
      <b/>
      <sz val="9"/>
      <color indexed="48"/>
      <name val="Arial"/>
      <family val="2"/>
    </font>
    <font>
      <i/>
      <sz val="9"/>
      <name val="Arial"/>
      <family val="2"/>
    </font>
    <font>
      <sz val="9"/>
      <name val="Arial"/>
      <family val="2"/>
    </font>
    <font>
      <sz val="10"/>
      <name val="Arial"/>
      <family val="2"/>
    </font>
    <font>
      <b/>
      <sz val="8"/>
      <name val="Tahoma"/>
      <family val="2"/>
    </font>
    <font>
      <sz val="8"/>
      <name val="Tahoma"/>
      <family val="2"/>
    </font>
    <font>
      <i/>
      <sz val="8"/>
      <name val="Tahoma"/>
      <family val="2"/>
    </font>
    <font>
      <sz val="8"/>
      <color indexed="10"/>
      <name val="Tahoma"/>
      <family val="2"/>
    </font>
    <font>
      <b/>
      <sz val="14"/>
      <color indexed="12"/>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1"/>
      <name val="Calibri"/>
      <family val="2"/>
    </font>
    <font>
      <sz val="11"/>
      <name val="Calibri"/>
      <family val="2"/>
    </font>
    <font>
      <b/>
      <sz val="10"/>
      <color indexed="9"/>
      <name val="Arial"/>
      <family val="2"/>
    </font>
    <font>
      <sz val="10"/>
      <color indexed="9"/>
      <name val="Arial"/>
      <family val="2"/>
    </font>
    <font>
      <b/>
      <i/>
      <sz val="11"/>
      <color indexed="8"/>
      <name val="Calibri"/>
      <family val="2"/>
    </font>
    <font>
      <b/>
      <sz val="12"/>
      <name val="Calibri"/>
      <family val="2"/>
    </font>
    <font>
      <b/>
      <sz val="12"/>
      <color indexed="8"/>
      <name val="Calibri"/>
      <family val="2"/>
    </font>
    <font>
      <sz val="10"/>
      <name val="Calibri"/>
      <family val="2"/>
    </font>
    <font>
      <b/>
      <sz val="10"/>
      <name val="Calibri"/>
      <family val="2"/>
    </font>
    <font>
      <sz val="10"/>
      <color indexed="8"/>
      <name val="Calibri"/>
      <family val="2"/>
    </font>
    <font>
      <u val="single"/>
      <sz val="11"/>
      <color indexed="12"/>
      <name val="Calibri"/>
      <family val="2"/>
    </font>
    <font>
      <b/>
      <sz val="14"/>
      <name val="Calibri"/>
      <family val="2"/>
    </font>
    <font>
      <b/>
      <sz val="11"/>
      <name val="Arial"/>
      <family val="2"/>
    </font>
    <font>
      <b/>
      <sz val="16"/>
      <color indexed="10"/>
      <name val="Calibri"/>
      <family val="2"/>
    </font>
    <font>
      <b/>
      <sz val="16"/>
      <name val="Calibri"/>
      <family val="2"/>
    </font>
    <font>
      <b/>
      <u val="single"/>
      <sz val="16"/>
      <color indexed="12"/>
      <name val="Calibri"/>
      <family val="2"/>
    </font>
    <font>
      <b/>
      <sz val="10"/>
      <color indexed="8"/>
      <name val="Calibri"/>
      <family val="2"/>
    </font>
    <font>
      <b/>
      <sz val="10.5"/>
      <color indexed="8"/>
      <name val="Calibri"/>
      <family val="0"/>
    </font>
    <font>
      <b/>
      <sz val="18"/>
      <color indexed="8"/>
      <name val="Calibri"/>
      <family val="0"/>
    </font>
    <font>
      <sz val="10"/>
      <color indexed="9"/>
      <name val="Calibri"/>
      <family val="0"/>
    </font>
    <font>
      <b/>
      <sz val="18"/>
      <color indexed="9"/>
      <name val="Calibri"/>
      <family val="0"/>
    </font>
    <font>
      <sz val="12"/>
      <color indexed="9"/>
      <name val="Calibri"/>
      <family val="0"/>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double"/>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style="double"/>
    </border>
    <border>
      <left/>
      <right style="thin"/>
      <top style="thin"/>
      <bottom style="double"/>
    </border>
    <border>
      <left style="thin"/>
      <right/>
      <top style="thin"/>
      <bottom style="double"/>
    </border>
    <border>
      <left style="thin"/>
      <right/>
      <top style="thin"/>
      <bottom/>
    </border>
    <border>
      <left/>
      <right/>
      <top style="thin"/>
      <bottom/>
    </border>
    <border>
      <left/>
      <right style="thin"/>
      <top style="thin"/>
      <bottom/>
    </border>
    <border>
      <left style="thin"/>
      <right style="thin"/>
      <top style="thin"/>
      <bottom/>
    </border>
    <border>
      <left/>
      <right style="thin"/>
      <top style="double"/>
      <bottom style="thin"/>
    </border>
    <border>
      <left style="thin"/>
      <right style="thin"/>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bottom/>
    </border>
    <border>
      <left style="thin"/>
      <right style="thin"/>
      <top/>
      <bottom style="double"/>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medium"/>
      <right/>
      <top style="thin"/>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0" fillId="3" borderId="0" applyNumberFormat="0" applyBorder="0" applyAlignment="0" applyProtection="0"/>
    <xf numFmtId="0" fontId="37"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1"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3" fillId="7" borderId="1" applyNumberFormat="0" applyAlignment="0" applyProtection="0"/>
    <xf numFmtId="0" fontId="34" fillId="0" borderId="6" applyNumberFormat="0" applyFill="0" applyAlignment="0" applyProtection="0"/>
    <xf numFmtId="0" fontId="32" fillId="22" borderId="0" applyNumberFormat="0" applyBorder="0" applyAlignment="0" applyProtection="0"/>
    <xf numFmtId="0" fontId="16"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5" fillId="6" borderId="9" applyNumberFormat="0" applyBorder="0" applyAlignment="0">
      <protection locked="0"/>
    </xf>
    <xf numFmtId="0" fontId="36" fillId="0" borderId="0" applyNumberFormat="0" applyFill="0" applyBorder="0" applyAlignment="0" applyProtection="0"/>
    <xf numFmtId="0" fontId="35" fillId="0" borderId="10" applyNumberFormat="0" applyFill="0" applyAlignment="0" applyProtection="0"/>
    <xf numFmtId="0" fontId="33" fillId="0" borderId="0" applyNumberFormat="0" applyFill="0" applyBorder="0" applyAlignment="0" applyProtection="0"/>
    <xf numFmtId="0" fontId="16" fillId="0" borderId="0">
      <alignment/>
      <protection/>
    </xf>
    <xf numFmtId="0" fontId="23" fillId="7" borderId="1" applyNumberFormat="0" applyAlignment="0" applyProtection="0"/>
    <xf numFmtId="0" fontId="24" fillId="21" borderId="2" applyNumberFormat="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16" fillId="0" borderId="0">
      <alignment/>
      <protection/>
    </xf>
    <xf numFmtId="0" fontId="16" fillId="0" borderId="0">
      <alignment/>
      <protection/>
    </xf>
    <xf numFmtId="0" fontId="32" fillId="22" borderId="0" applyNumberFormat="0" applyBorder="0" applyAlignment="0" applyProtection="0"/>
    <xf numFmtId="0" fontId="33" fillId="0" borderId="0" applyNumberFormat="0" applyFill="0" applyBorder="0" applyAlignment="0" applyProtection="0"/>
    <xf numFmtId="0" fontId="0" fillId="23" borderId="7" applyNumberFormat="0" applyFont="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7" fillId="20" borderId="1" applyNumberFormat="0" applyAlignment="0" applyProtection="0"/>
  </cellStyleXfs>
  <cellXfs count="515">
    <xf numFmtId="0" fontId="0" fillId="0" borderId="0" xfId="0" applyAlignment="1">
      <alignment/>
    </xf>
    <xf numFmtId="0" fontId="1" fillId="0" borderId="9" xfId="0" applyFont="1" applyBorder="1" applyAlignment="1" applyProtection="1">
      <alignment horizontal="center" vertical="center"/>
      <protection/>
    </xf>
    <xf numFmtId="0" fontId="0" fillId="0" borderId="0" xfId="0" applyAlignment="1" applyProtection="1">
      <alignment/>
      <protection/>
    </xf>
    <xf numFmtId="0" fontId="4" fillId="24" borderId="0" xfId="0" applyFont="1" applyFill="1" applyBorder="1" applyAlignment="1" applyProtection="1">
      <alignment horizontal="center" vertical="center"/>
      <protection/>
    </xf>
    <xf numFmtId="0" fontId="5" fillId="5" borderId="0" xfId="0" applyFont="1" applyFill="1" applyAlignment="1" applyProtection="1">
      <alignment vertical="center"/>
      <protection/>
    </xf>
    <xf numFmtId="0" fontId="5" fillId="0" borderId="0" xfId="0" applyFont="1" applyAlignment="1" applyProtection="1">
      <alignment vertical="center"/>
      <protection/>
    </xf>
    <xf numFmtId="0" fontId="2" fillId="24" borderId="0" xfId="0" applyFont="1" applyFill="1" applyAlignment="1" applyProtection="1">
      <alignment vertical="center"/>
      <protection/>
    </xf>
    <xf numFmtId="0" fontId="5" fillId="24" borderId="0" xfId="0" applyFont="1" applyFill="1" applyAlignment="1" applyProtection="1">
      <alignment vertical="center"/>
      <protection/>
    </xf>
    <xf numFmtId="0" fontId="6" fillId="24" borderId="0" xfId="0" applyFont="1" applyFill="1" applyBorder="1" applyAlignment="1" applyProtection="1">
      <alignment horizontal="left" vertical="center"/>
      <protection/>
    </xf>
    <xf numFmtId="0" fontId="2" fillId="0" borderId="16" xfId="0" applyFont="1" applyBorder="1" applyAlignment="1" applyProtection="1">
      <alignment horizontal="center" vertical="center"/>
      <protection/>
    </xf>
    <xf numFmtId="0" fontId="1" fillId="0" borderId="16" xfId="0" applyFont="1" applyBorder="1" applyAlignment="1" applyProtection="1">
      <alignment horizontal="center" vertical="center" wrapText="1"/>
      <protection/>
    </xf>
    <xf numFmtId="0" fontId="5" fillId="7" borderId="0" xfId="0" applyFont="1" applyFill="1" applyAlignment="1" applyProtection="1">
      <alignment vertical="center"/>
      <protection/>
    </xf>
    <xf numFmtId="0" fontId="5" fillId="22" borderId="17" xfId="0" applyFont="1" applyFill="1" applyBorder="1" applyAlignment="1" applyProtection="1">
      <alignment vertical="center"/>
      <protection/>
    </xf>
    <xf numFmtId="0" fontId="5" fillId="22" borderId="0" xfId="0" applyFont="1" applyFill="1" applyAlignment="1" applyProtection="1">
      <alignment vertical="center"/>
      <protection/>
    </xf>
    <xf numFmtId="0" fontId="5" fillId="22" borderId="18" xfId="0" applyFont="1" applyFill="1" applyBorder="1" applyAlignment="1" applyProtection="1">
      <alignment vertical="center"/>
      <protection/>
    </xf>
    <xf numFmtId="0" fontId="3" fillId="0" borderId="19" xfId="0" applyFont="1" applyBorder="1" applyAlignment="1" applyProtection="1">
      <alignment horizontal="left" vertical="center"/>
      <protection/>
    </xf>
    <xf numFmtId="164" fontId="5" fillId="0" borderId="9" xfId="0" applyNumberFormat="1" applyFont="1" applyFill="1" applyBorder="1" applyAlignment="1" applyProtection="1">
      <alignment vertical="center"/>
      <protection locked="0"/>
    </xf>
    <xf numFmtId="4" fontId="7" fillId="20" borderId="9" xfId="0" applyNumberFormat="1" applyFont="1" applyFill="1" applyBorder="1" applyAlignment="1" applyProtection="1">
      <alignment vertical="center"/>
      <protection/>
    </xf>
    <xf numFmtId="165" fontId="5" fillId="0" borderId="9" xfId="0" applyNumberFormat="1" applyFont="1" applyFill="1" applyBorder="1" applyAlignment="1" applyProtection="1">
      <alignment vertical="center"/>
      <protection locked="0"/>
    </xf>
    <xf numFmtId="0" fontId="3" fillId="22" borderId="20" xfId="0" applyFont="1" applyFill="1" applyBorder="1" applyAlignment="1" applyProtection="1">
      <alignment horizontal="center" vertical="center"/>
      <protection/>
    </xf>
    <xf numFmtId="0" fontId="1" fillId="22" borderId="20" xfId="0" applyFont="1" applyFill="1" applyBorder="1" applyAlignment="1" applyProtection="1">
      <alignment horizontal="left" vertical="center"/>
      <protection/>
    </xf>
    <xf numFmtId="0" fontId="5" fillId="22" borderId="20" xfId="0" applyFont="1" applyFill="1" applyBorder="1" applyAlignment="1" applyProtection="1">
      <alignment vertical="center"/>
      <protection/>
    </xf>
    <xf numFmtId="0" fontId="5" fillId="22" borderId="21" xfId="0" applyFont="1" applyFill="1" applyBorder="1" applyAlignment="1" applyProtection="1">
      <alignment vertical="center"/>
      <protection/>
    </xf>
    <xf numFmtId="0" fontId="5" fillId="7" borderId="19" xfId="0" applyFont="1" applyFill="1" applyBorder="1" applyAlignment="1" applyProtection="1">
      <alignment vertical="center"/>
      <protection/>
    </xf>
    <xf numFmtId="0" fontId="5" fillId="7" borderId="20" xfId="0" applyFont="1" applyFill="1" applyBorder="1" applyAlignment="1" applyProtection="1">
      <alignment vertical="center"/>
      <protection/>
    </xf>
    <xf numFmtId="0" fontId="5" fillId="7" borderId="21" xfId="0" applyFont="1" applyFill="1" applyBorder="1" applyAlignment="1" applyProtection="1">
      <alignment vertical="center"/>
      <protection/>
    </xf>
    <xf numFmtId="0" fontId="8" fillId="0" borderId="17" xfId="0" applyFont="1" applyBorder="1" applyAlignment="1" applyProtection="1">
      <alignment vertical="center"/>
      <protection/>
    </xf>
    <xf numFmtId="0" fontId="3" fillId="0" borderId="9" xfId="0" applyFont="1" applyBorder="1" applyAlignment="1" applyProtection="1">
      <alignment vertical="center"/>
      <protection/>
    </xf>
    <xf numFmtId="4" fontId="9" fillId="20" borderId="9" xfId="0" applyNumberFormat="1" applyFont="1" applyFill="1" applyBorder="1" applyAlignment="1" applyProtection="1">
      <alignment vertical="center"/>
      <protection/>
    </xf>
    <xf numFmtId="0" fontId="10" fillId="22" borderId="22" xfId="0" applyFont="1" applyFill="1" applyBorder="1" applyAlignment="1" applyProtection="1">
      <alignment horizontal="center" vertical="center"/>
      <protection/>
    </xf>
    <xf numFmtId="0" fontId="10" fillId="22" borderId="20" xfId="0" applyFont="1" applyFill="1" applyBorder="1" applyAlignment="1" applyProtection="1">
      <alignment horizontal="center" vertical="center"/>
      <protection/>
    </xf>
    <xf numFmtId="0" fontId="11" fillId="22" borderId="20" xfId="0" applyFont="1" applyFill="1" applyBorder="1" applyAlignment="1" applyProtection="1">
      <alignment horizontal="center" vertical="center"/>
      <protection/>
    </xf>
    <xf numFmtId="0" fontId="5" fillId="22" borderId="23" xfId="0" applyFont="1" applyFill="1" applyBorder="1" applyAlignment="1" applyProtection="1">
      <alignment vertical="center"/>
      <protection/>
    </xf>
    <xf numFmtId="0" fontId="5" fillId="22" borderId="24" xfId="0" applyFont="1" applyFill="1" applyBorder="1" applyAlignment="1" applyProtection="1">
      <alignment vertical="center"/>
      <protection/>
    </xf>
    <xf numFmtId="0" fontId="3" fillId="0" borderId="25"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4" fontId="9" fillId="20" borderId="16" xfId="0" applyNumberFormat="1" applyFont="1" applyFill="1" applyBorder="1" applyAlignment="1" applyProtection="1">
      <alignment vertical="center"/>
      <protection/>
    </xf>
    <xf numFmtId="3" fontId="9" fillId="20" borderId="27" xfId="0" applyNumberFormat="1" applyFont="1" applyFill="1" applyBorder="1" applyAlignment="1" applyProtection="1">
      <alignment vertical="center"/>
      <protection/>
    </xf>
    <xf numFmtId="0" fontId="5" fillId="24" borderId="0" xfId="0" applyFont="1" applyFill="1" applyBorder="1" applyAlignment="1" applyProtection="1">
      <alignment vertical="center"/>
      <protection locked="0"/>
    </xf>
    <xf numFmtId="0" fontId="5" fillId="24" borderId="18" xfId="0" applyFont="1" applyFill="1" applyBorder="1" applyAlignment="1" applyProtection="1">
      <alignment vertical="center"/>
      <protection locked="0"/>
    </xf>
    <xf numFmtId="0" fontId="6" fillId="24" borderId="0" xfId="0" applyFont="1" applyFill="1" applyBorder="1" applyAlignment="1" applyProtection="1">
      <alignment horizontal="center" vertical="center"/>
      <protection/>
    </xf>
    <xf numFmtId="0" fontId="5" fillId="22" borderId="0" xfId="0" applyFont="1" applyFill="1" applyBorder="1" applyAlignment="1" applyProtection="1">
      <alignment vertical="center"/>
      <protection/>
    </xf>
    <xf numFmtId="166" fontId="1" fillId="0" borderId="9" xfId="0" applyNumberFormat="1" applyFont="1" applyBorder="1" applyAlignment="1" applyProtection="1">
      <alignment horizontal="center" vertical="center"/>
      <protection/>
    </xf>
    <xf numFmtId="0" fontId="5" fillId="7" borderId="28" xfId="0" applyFont="1" applyFill="1" applyBorder="1" applyAlignment="1" applyProtection="1">
      <alignment vertical="center"/>
      <protection/>
    </xf>
    <xf numFmtId="0" fontId="5" fillId="7" borderId="29" xfId="0" applyFont="1" applyFill="1" applyBorder="1" applyAlignment="1" applyProtection="1">
      <alignment vertical="center"/>
      <protection/>
    </xf>
    <xf numFmtId="0" fontId="5" fillId="7" borderId="30" xfId="0" applyFont="1" applyFill="1" applyBorder="1" applyAlignment="1" applyProtection="1">
      <alignment vertical="center"/>
      <protection/>
    </xf>
    <xf numFmtId="0" fontId="3" fillId="0" borderId="22" xfId="0" applyFont="1" applyBorder="1" applyAlignment="1" applyProtection="1">
      <alignment horizontal="center" vertical="center"/>
      <protection/>
    </xf>
    <xf numFmtId="0" fontId="1" fillId="8" borderId="17" xfId="0" applyFont="1" applyFill="1" applyBorder="1" applyAlignment="1" applyProtection="1">
      <alignment horizontal="center" vertical="center"/>
      <protection/>
    </xf>
    <xf numFmtId="0" fontId="1" fillId="8" borderId="0" xfId="0" applyFont="1" applyFill="1" applyBorder="1" applyAlignment="1" applyProtection="1">
      <alignment horizontal="center" vertical="center"/>
      <protection/>
    </xf>
    <xf numFmtId="0" fontId="1" fillId="8" borderId="18" xfId="0" applyFont="1" applyFill="1" applyBorder="1" applyAlignment="1" applyProtection="1">
      <alignment horizontal="center" vertical="center"/>
      <protection/>
    </xf>
    <xf numFmtId="0" fontId="12" fillId="0" borderId="19" xfId="0" applyFont="1" applyBorder="1" applyAlignment="1" applyProtection="1">
      <alignment vertical="center"/>
      <protection/>
    </xf>
    <xf numFmtId="0" fontId="1" fillId="8" borderId="22" xfId="0" applyFont="1" applyFill="1" applyBorder="1" applyAlignment="1" applyProtection="1">
      <alignment horizontal="center" vertical="center"/>
      <protection/>
    </xf>
    <xf numFmtId="0" fontId="1" fillId="8" borderId="23" xfId="0" applyFont="1" applyFill="1" applyBorder="1" applyAlignment="1" applyProtection="1">
      <alignment horizontal="center" vertical="center"/>
      <protection/>
    </xf>
    <xf numFmtId="0" fontId="1" fillId="8" borderId="24" xfId="0" applyFont="1" applyFill="1" applyBorder="1" applyAlignment="1" applyProtection="1">
      <alignment horizontal="center" vertical="center"/>
      <protection/>
    </xf>
    <xf numFmtId="0" fontId="8" fillId="0" borderId="19" xfId="0" applyFont="1" applyBorder="1" applyAlignment="1" applyProtection="1">
      <alignment vertical="center"/>
      <protection/>
    </xf>
    <xf numFmtId="0" fontId="13" fillId="0" borderId="19" xfId="0" applyFont="1" applyBorder="1" applyAlignment="1" applyProtection="1">
      <alignment vertical="center"/>
      <protection/>
    </xf>
    <xf numFmtId="4" fontId="7" fillId="20" borderId="31" xfId="0" applyNumberFormat="1" applyFont="1" applyFill="1" applyBorder="1" applyAlignment="1" applyProtection="1">
      <alignment vertical="center"/>
      <protection/>
    </xf>
    <xf numFmtId="3" fontId="7" fillId="20" borderId="31" xfId="0" applyNumberFormat="1" applyFont="1" applyFill="1" applyBorder="1" applyAlignment="1" applyProtection="1">
      <alignment vertical="center"/>
      <protection/>
    </xf>
    <xf numFmtId="0" fontId="5" fillId="22" borderId="19" xfId="0" applyFont="1" applyFill="1" applyBorder="1" applyAlignment="1" applyProtection="1">
      <alignment vertical="center"/>
      <protection/>
    </xf>
    <xf numFmtId="4" fontId="7" fillId="7" borderId="9" xfId="0" applyNumberFormat="1" applyFont="1" applyFill="1" applyBorder="1" applyAlignment="1" applyProtection="1">
      <alignment vertical="center"/>
      <protection/>
    </xf>
    <xf numFmtId="3" fontId="9" fillId="20" borderId="9" xfId="0" applyNumberFormat="1" applyFont="1" applyFill="1" applyBorder="1" applyAlignment="1" applyProtection="1">
      <alignment vertical="center"/>
      <protection/>
    </xf>
    <xf numFmtId="0" fontId="14" fillId="22" borderId="19" xfId="0" applyFont="1" applyFill="1" applyBorder="1" applyAlignment="1" applyProtection="1">
      <alignment vertical="center"/>
      <protection/>
    </xf>
    <xf numFmtId="0" fontId="5" fillId="22" borderId="30" xfId="0" applyFont="1" applyFill="1" applyBorder="1" applyAlignment="1" applyProtection="1">
      <alignment vertical="center"/>
      <protection/>
    </xf>
    <xf numFmtId="3" fontId="5" fillId="22" borderId="0" xfId="0" applyNumberFormat="1" applyFont="1" applyFill="1" applyAlignment="1" applyProtection="1">
      <alignment vertical="center"/>
      <protection/>
    </xf>
    <xf numFmtId="3" fontId="5" fillId="22" borderId="30" xfId="0" applyNumberFormat="1" applyFont="1" applyFill="1" applyBorder="1" applyAlignment="1" applyProtection="1">
      <alignment vertical="center"/>
      <protection/>
    </xf>
    <xf numFmtId="0" fontId="3" fillId="0" borderId="22" xfId="0" applyFont="1" applyBorder="1" applyAlignment="1" applyProtection="1">
      <alignment horizontal="center" vertical="center" wrapText="1"/>
      <protection/>
    </xf>
    <xf numFmtId="0" fontId="5" fillId="8" borderId="28" xfId="0" applyFont="1" applyFill="1" applyBorder="1" applyAlignment="1" applyProtection="1">
      <alignment vertical="center"/>
      <protection/>
    </xf>
    <xf numFmtId="0" fontId="5" fillId="8" borderId="29" xfId="0" applyFont="1" applyFill="1" applyBorder="1" applyAlignment="1" applyProtection="1">
      <alignment vertical="center"/>
      <protection/>
    </xf>
    <xf numFmtId="0" fontId="5" fillId="8" borderId="30" xfId="0" applyFont="1" applyFill="1" applyBorder="1" applyAlignment="1" applyProtection="1">
      <alignment vertical="center"/>
      <protection/>
    </xf>
    <xf numFmtId="3" fontId="5" fillId="8" borderId="28" xfId="0" applyNumberFormat="1" applyFont="1" applyFill="1" applyBorder="1" applyAlignment="1" applyProtection="1">
      <alignment vertical="center"/>
      <protection/>
    </xf>
    <xf numFmtId="3" fontId="5" fillId="8" borderId="29" xfId="0" applyNumberFormat="1" applyFont="1" applyFill="1" applyBorder="1" applyAlignment="1" applyProtection="1">
      <alignment vertical="center"/>
      <protection/>
    </xf>
    <xf numFmtId="3" fontId="5" fillId="8" borderId="30" xfId="0" applyNumberFormat="1" applyFont="1" applyFill="1" applyBorder="1" applyAlignment="1" applyProtection="1">
      <alignment vertical="center"/>
      <protection/>
    </xf>
    <xf numFmtId="0" fontId="5" fillId="8" borderId="22" xfId="0" applyFont="1" applyFill="1" applyBorder="1" applyAlignment="1" applyProtection="1">
      <alignment vertical="center"/>
      <protection/>
    </xf>
    <xf numFmtId="0" fontId="5" fillId="8" borderId="23" xfId="0" applyFont="1" applyFill="1" applyBorder="1" applyAlignment="1" applyProtection="1">
      <alignment vertical="center"/>
      <protection/>
    </xf>
    <xf numFmtId="0" fontId="5" fillId="8" borderId="24" xfId="0" applyFont="1" applyFill="1" applyBorder="1" applyAlignment="1" applyProtection="1">
      <alignment vertical="center"/>
      <protection/>
    </xf>
    <xf numFmtId="3" fontId="5" fillId="8" borderId="22" xfId="0" applyNumberFormat="1" applyFont="1" applyFill="1" applyBorder="1" applyAlignment="1" applyProtection="1">
      <alignment vertical="center"/>
      <protection/>
    </xf>
    <xf numFmtId="3" fontId="5" fillId="8" borderId="23" xfId="0" applyNumberFormat="1" applyFont="1" applyFill="1" applyBorder="1" applyAlignment="1" applyProtection="1">
      <alignment vertical="center"/>
      <protection/>
    </xf>
    <xf numFmtId="3" fontId="5" fillId="8" borderId="24" xfId="0" applyNumberFormat="1" applyFont="1" applyFill="1" applyBorder="1" applyAlignment="1" applyProtection="1">
      <alignment vertical="center"/>
      <protection/>
    </xf>
    <xf numFmtId="0" fontId="10" fillId="22" borderId="19" xfId="0" applyFont="1" applyFill="1" applyBorder="1" applyAlignment="1" applyProtection="1">
      <alignment vertical="center"/>
      <protection/>
    </xf>
    <xf numFmtId="3" fontId="5" fillId="22" borderId="19" xfId="0" applyNumberFormat="1" applyFont="1" applyFill="1" applyBorder="1" applyAlignment="1" applyProtection="1">
      <alignment vertical="center"/>
      <protection/>
    </xf>
    <xf numFmtId="3" fontId="5" fillId="22" borderId="20" xfId="0" applyNumberFormat="1" applyFont="1" applyFill="1" applyBorder="1" applyAlignment="1" applyProtection="1">
      <alignment vertical="center"/>
      <protection/>
    </xf>
    <xf numFmtId="0" fontId="5" fillId="8" borderId="19" xfId="0" applyFont="1" applyFill="1" applyBorder="1" applyAlignment="1" applyProtection="1">
      <alignment vertical="center"/>
      <protection/>
    </xf>
    <xf numFmtId="0" fontId="5" fillId="8" borderId="20" xfId="0" applyFont="1" applyFill="1" applyBorder="1" applyAlignment="1" applyProtection="1">
      <alignment vertical="center"/>
      <protection/>
    </xf>
    <xf numFmtId="0" fontId="5" fillId="8" borderId="21" xfId="0" applyFont="1" applyFill="1" applyBorder="1" applyAlignment="1" applyProtection="1">
      <alignment vertical="center"/>
      <protection/>
    </xf>
    <xf numFmtId="3" fontId="5" fillId="8" borderId="19" xfId="0" applyNumberFormat="1" applyFont="1" applyFill="1" applyBorder="1" applyAlignment="1" applyProtection="1">
      <alignment vertical="center"/>
      <protection/>
    </xf>
    <xf numFmtId="3" fontId="5" fillId="8" borderId="20" xfId="0" applyNumberFormat="1" applyFont="1" applyFill="1" applyBorder="1" applyAlignment="1" applyProtection="1">
      <alignment vertical="center"/>
      <protection/>
    </xf>
    <xf numFmtId="3" fontId="5" fillId="8" borderId="21" xfId="0" applyNumberFormat="1" applyFont="1" applyFill="1" applyBorder="1" applyAlignment="1" applyProtection="1">
      <alignment vertical="center"/>
      <protection/>
    </xf>
    <xf numFmtId="4" fontId="9" fillId="20" borderId="31" xfId="0" applyNumberFormat="1" applyFont="1" applyFill="1" applyBorder="1" applyAlignment="1" applyProtection="1">
      <alignment vertical="center"/>
      <protection/>
    </xf>
    <xf numFmtId="3" fontId="9" fillId="20" borderId="31" xfId="0" applyNumberFormat="1" applyFont="1" applyFill="1" applyBorder="1" applyAlignment="1" applyProtection="1">
      <alignment vertical="center"/>
      <protection/>
    </xf>
    <xf numFmtId="0" fontId="10" fillId="22" borderId="28" xfId="0" applyFont="1" applyFill="1" applyBorder="1" applyAlignment="1" applyProtection="1">
      <alignment vertical="center"/>
      <protection/>
    </xf>
    <xf numFmtId="3" fontId="5" fillId="22" borderId="21" xfId="0" applyNumberFormat="1" applyFont="1" applyFill="1" applyBorder="1" applyAlignment="1" applyProtection="1">
      <alignment vertical="center"/>
      <protection/>
    </xf>
    <xf numFmtId="0" fontId="3" fillId="0" borderId="27" xfId="0" applyFont="1" applyBorder="1" applyAlignment="1" applyProtection="1">
      <alignment vertical="center"/>
      <protection/>
    </xf>
    <xf numFmtId="4" fontId="1" fillId="20" borderId="16" xfId="0" applyNumberFormat="1" applyFont="1" applyFill="1" applyBorder="1" applyAlignment="1" applyProtection="1">
      <alignment vertical="center"/>
      <protection/>
    </xf>
    <xf numFmtId="3" fontId="1" fillId="20" borderId="16" xfId="0" applyNumberFormat="1" applyFont="1" applyFill="1" applyBorder="1" applyAlignment="1" applyProtection="1">
      <alignment vertical="center"/>
      <protection/>
    </xf>
    <xf numFmtId="0" fontId="15" fillId="22" borderId="17" xfId="0" applyFont="1" applyFill="1" applyBorder="1" applyAlignment="1" applyProtection="1">
      <alignment vertical="center"/>
      <protection/>
    </xf>
    <xf numFmtId="3" fontId="5" fillId="22" borderId="32" xfId="0" applyNumberFormat="1" applyFont="1" applyFill="1" applyBorder="1" applyAlignment="1" applyProtection="1">
      <alignment vertical="center"/>
      <protection/>
    </xf>
    <xf numFmtId="0" fontId="5" fillId="22" borderId="0" xfId="0" applyFont="1" applyFill="1" applyBorder="1" applyAlignment="1" applyProtection="1">
      <alignment horizontal="center" vertical="center"/>
      <protection/>
    </xf>
    <xf numFmtId="3" fontId="5" fillId="22" borderId="18"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3" fontId="5" fillId="7" borderId="20" xfId="0" applyNumberFormat="1" applyFont="1" applyFill="1" applyBorder="1" applyAlignment="1" applyProtection="1">
      <alignment vertical="center"/>
      <protection/>
    </xf>
    <xf numFmtId="3" fontId="5" fillId="7" borderId="21" xfId="0" applyNumberFormat="1" applyFont="1" applyFill="1" applyBorder="1" applyAlignment="1" applyProtection="1">
      <alignment vertical="center"/>
      <protection/>
    </xf>
    <xf numFmtId="0" fontId="8" fillId="0" borderId="19" xfId="0" applyFont="1" applyBorder="1" applyAlignment="1" applyProtection="1">
      <alignment vertical="center" wrapText="1"/>
      <protection/>
    </xf>
    <xf numFmtId="3" fontId="7" fillId="20" borderId="9" xfId="0" applyNumberFormat="1" applyFont="1" applyFill="1" applyBorder="1" applyAlignment="1" applyProtection="1">
      <alignment vertical="center"/>
      <protection/>
    </xf>
    <xf numFmtId="0" fontId="13" fillId="22" borderId="17" xfId="0" applyFont="1" applyFill="1" applyBorder="1" applyAlignment="1" applyProtection="1">
      <alignment vertical="center"/>
      <protection/>
    </xf>
    <xf numFmtId="0" fontId="13" fillId="22" borderId="22" xfId="0" applyFont="1" applyFill="1" applyBorder="1" applyAlignment="1" applyProtection="1">
      <alignment vertical="center"/>
      <protection/>
    </xf>
    <xf numFmtId="0" fontId="9" fillId="22" borderId="23" xfId="0" applyFont="1" applyFill="1" applyBorder="1" applyAlignment="1" applyProtection="1">
      <alignment horizontal="center" vertical="center"/>
      <protection/>
    </xf>
    <xf numFmtId="0" fontId="9" fillId="22" borderId="23" xfId="0" applyFont="1" applyFill="1" applyBorder="1" applyAlignment="1" applyProtection="1">
      <alignment vertical="center"/>
      <protection/>
    </xf>
    <xf numFmtId="3" fontId="5" fillId="22" borderId="23" xfId="0" applyNumberFormat="1" applyFont="1" applyFill="1" applyBorder="1" applyAlignment="1" applyProtection="1">
      <alignment vertical="center"/>
      <protection/>
    </xf>
    <xf numFmtId="3" fontId="5" fillId="22" borderId="24" xfId="0" applyNumberFormat="1" applyFont="1" applyFill="1" applyBorder="1" applyAlignment="1" applyProtection="1">
      <alignment vertical="center"/>
      <protection/>
    </xf>
    <xf numFmtId="166" fontId="1" fillId="0" borderId="20" xfId="0" applyNumberFormat="1" applyFont="1" applyBorder="1" applyAlignment="1" applyProtection="1">
      <alignment horizontal="center" vertical="center"/>
      <protection/>
    </xf>
    <xf numFmtId="0" fontId="5" fillId="0" borderId="0" xfId="0" applyFont="1" applyFill="1" applyAlignment="1" applyProtection="1">
      <alignment vertical="center"/>
      <protection/>
    </xf>
    <xf numFmtId="0" fontId="6" fillId="24" borderId="23" xfId="0" applyFont="1" applyFill="1" applyBorder="1" applyAlignment="1" applyProtection="1">
      <alignment horizontal="center" vertical="center"/>
      <protection/>
    </xf>
    <xf numFmtId="0" fontId="5" fillId="24"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0" fontId="3" fillId="20" borderId="19" xfId="0" applyFont="1" applyFill="1" applyBorder="1" applyAlignment="1" applyProtection="1">
      <alignment horizontal="left" vertical="center"/>
      <protection/>
    </xf>
    <xf numFmtId="4" fontId="7" fillId="7" borderId="19" xfId="0" applyNumberFormat="1" applyFont="1" applyFill="1" applyBorder="1" applyAlignment="1" applyProtection="1">
      <alignment vertical="center"/>
      <protection/>
    </xf>
    <xf numFmtId="4" fontId="7" fillId="7" borderId="21" xfId="0" applyNumberFormat="1" applyFont="1" applyFill="1" applyBorder="1" applyAlignment="1" applyProtection="1">
      <alignment vertical="center"/>
      <protection/>
    </xf>
    <xf numFmtId="0" fontId="3" fillId="24" borderId="0" xfId="0" applyFont="1" applyFill="1" applyBorder="1" applyAlignment="1" applyProtection="1">
      <alignment horizontal="center" vertical="center"/>
      <protection/>
    </xf>
    <xf numFmtId="0" fontId="5" fillId="24" borderId="25" xfId="0" applyFont="1" applyFill="1" applyBorder="1" applyAlignment="1" applyProtection="1">
      <alignment vertical="center"/>
      <protection/>
    </xf>
    <xf numFmtId="0" fontId="5" fillId="24" borderId="26" xfId="0" applyFont="1" applyFill="1" applyBorder="1" applyAlignment="1" applyProtection="1">
      <alignment vertical="center"/>
      <protection/>
    </xf>
    <xf numFmtId="0" fontId="0" fillId="24" borderId="0" xfId="0" applyFill="1" applyAlignment="1" applyProtection="1">
      <alignment/>
      <protection/>
    </xf>
    <xf numFmtId="0" fontId="21" fillId="24" borderId="0" xfId="0" applyFont="1" applyFill="1" applyBorder="1" applyAlignment="1" applyProtection="1">
      <alignment vertical="center"/>
      <protection/>
    </xf>
    <xf numFmtId="0" fontId="16" fillId="24" borderId="0" xfId="81" applyFill="1" applyProtection="1">
      <alignment/>
      <protection/>
    </xf>
    <xf numFmtId="0" fontId="2" fillId="24" borderId="0" xfId="81" applyFont="1" applyFill="1" applyAlignment="1" applyProtection="1">
      <alignment vertical="center"/>
      <protection/>
    </xf>
    <xf numFmtId="0" fontId="2" fillId="0" borderId="0" xfId="0" applyFont="1" applyAlignment="1" applyProtection="1">
      <alignment vertical="center"/>
      <protection/>
    </xf>
    <xf numFmtId="0" fontId="0" fillId="7" borderId="0" xfId="0" applyFill="1" applyBorder="1" applyAlignment="1" applyProtection="1">
      <alignment/>
      <protection/>
    </xf>
    <xf numFmtId="0" fontId="1" fillId="0" borderId="33" xfId="81" applyFont="1" applyBorder="1" applyAlignment="1" applyProtection="1">
      <alignment vertical="center"/>
      <protection/>
    </xf>
    <xf numFmtId="0" fontId="1" fillId="0" borderId="33" xfId="81" applyFont="1" applyBorder="1" applyAlignment="1" applyProtection="1">
      <alignment horizontal="center" vertical="center"/>
      <protection/>
    </xf>
    <xf numFmtId="4" fontId="5" fillId="0" borderId="9" xfId="0" applyNumberFormat="1" applyFont="1" applyFill="1" applyBorder="1" applyAlignment="1" applyProtection="1">
      <alignment vertical="center"/>
      <protection locked="0"/>
    </xf>
    <xf numFmtId="0" fontId="1" fillId="0" borderId="9" xfId="81" applyFont="1" applyBorder="1" applyAlignment="1" applyProtection="1">
      <alignment vertical="center"/>
      <protection/>
    </xf>
    <xf numFmtId="0" fontId="1" fillId="0" borderId="9" xfId="81" applyFont="1" applyBorder="1" applyAlignment="1" applyProtection="1">
      <alignment horizontal="center" vertical="center"/>
      <protection/>
    </xf>
    <xf numFmtId="0" fontId="16" fillId="24" borderId="0" xfId="81" applyFill="1" applyBorder="1" applyAlignment="1" applyProtection="1">
      <alignment horizontal="left" vertical="center" indent="2"/>
      <protection/>
    </xf>
    <xf numFmtId="0" fontId="0" fillId="0" borderId="0" xfId="0" applyFill="1" applyBorder="1" applyAlignment="1" applyProtection="1">
      <alignment/>
      <protection/>
    </xf>
    <xf numFmtId="0" fontId="16" fillId="7" borderId="0" xfId="81" applyFill="1" applyBorder="1" applyAlignment="1" applyProtection="1">
      <alignment horizontal="left" vertical="center" indent="2"/>
      <protection/>
    </xf>
    <xf numFmtId="3" fontId="15" fillId="7" borderId="0" xfId="77" applyNumberFormat="1" applyFill="1" applyBorder="1" applyAlignment="1" applyProtection="1">
      <alignment vertical="center"/>
      <protection/>
    </xf>
    <xf numFmtId="0" fontId="2" fillId="24" borderId="0" xfId="81" applyFont="1" applyFill="1" applyProtection="1">
      <alignment/>
      <protection/>
    </xf>
    <xf numFmtId="0" fontId="2" fillId="0" borderId="0" xfId="0" applyFont="1" applyAlignment="1" applyProtection="1">
      <alignment/>
      <protection/>
    </xf>
    <xf numFmtId="0" fontId="1" fillId="0" borderId="33" xfId="81" applyFont="1" applyFill="1" applyBorder="1" applyAlignment="1" applyProtection="1">
      <alignment vertical="center"/>
      <protection/>
    </xf>
    <xf numFmtId="0" fontId="1" fillId="0" borderId="33" xfId="81" applyFont="1" applyFill="1" applyBorder="1" applyAlignment="1" applyProtection="1">
      <alignment horizontal="center" vertical="center"/>
      <protection/>
    </xf>
    <xf numFmtId="0" fontId="1" fillId="0" borderId="9" xfId="81" applyFont="1" applyFill="1" applyBorder="1" applyAlignment="1" applyProtection="1">
      <alignment vertical="center"/>
      <protection/>
    </xf>
    <xf numFmtId="0" fontId="1" fillId="0" borderId="9" xfId="81" applyFont="1" applyFill="1" applyBorder="1" applyAlignment="1" applyProtection="1">
      <alignment horizontal="center" vertical="center"/>
      <protection/>
    </xf>
    <xf numFmtId="3" fontId="15" fillId="24" borderId="0" xfId="77" applyNumberFormat="1" applyFill="1" applyBorder="1" applyAlignment="1" applyProtection="1">
      <alignment vertical="center"/>
      <protection/>
    </xf>
    <xf numFmtId="0" fontId="16" fillId="0" borderId="0" xfId="81" applyFill="1" applyBorder="1" applyAlignment="1" applyProtection="1">
      <alignment horizontal="left" vertical="center" indent="2"/>
      <protection/>
    </xf>
    <xf numFmtId="4" fontId="5" fillId="20" borderId="9" xfId="0" applyNumberFormat="1" applyFont="1" applyFill="1" applyBorder="1" applyAlignment="1" applyProtection="1">
      <alignment vertical="center"/>
      <protection/>
    </xf>
    <xf numFmtId="4" fontId="5" fillId="0" borderId="0" xfId="0" applyNumberFormat="1" applyFont="1" applyAlignment="1" applyProtection="1">
      <alignment vertical="center"/>
      <protection/>
    </xf>
    <xf numFmtId="0" fontId="16" fillId="0" borderId="0" xfId="98">
      <alignment/>
      <protection/>
    </xf>
    <xf numFmtId="0" fontId="16" fillId="0" borderId="0" xfId="98" applyBorder="1" applyAlignment="1">
      <alignment/>
      <protection/>
    </xf>
    <xf numFmtId="0" fontId="2" fillId="0" borderId="0" xfId="98" applyFont="1" applyFill="1">
      <alignment/>
      <protection/>
    </xf>
    <xf numFmtId="0" fontId="16" fillId="0" borderId="0" xfId="98" applyFont="1" applyFill="1" applyBorder="1" applyAlignment="1">
      <alignment/>
      <protection/>
    </xf>
    <xf numFmtId="0" fontId="16" fillId="0" borderId="0" xfId="98" applyFont="1" applyFill="1">
      <alignment/>
      <protection/>
    </xf>
    <xf numFmtId="4" fontId="16" fillId="0" borderId="0" xfId="98" applyNumberFormat="1" applyFont="1" applyFill="1" applyAlignment="1">
      <alignment horizontal="center" vertical="center" wrapText="1"/>
      <protection/>
    </xf>
    <xf numFmtId="0" fontId="16" fillId="0" borderId="0" xfId="98" applyFont="1" applyFill="1" applyAlignment="1">
      <alignment horizontal="center" vertical="center" wrapText="1"/>
      <protection/>
    </xf>
    <xf numFmtId="4" fontId="16" fillId="0" borderId="0" xfId="98" applyNumberFormat="1" applyFont="1" applyFill="1">
      <alignment/>
      <protection/>
    </xf>
    <xf numFmtId="10" fontId="2" fillId="0" borderId="0" xfId="98" applyNumberFormat="1" applyFont="1" applyFill="1">
      <alignment/>
      <protection/>
    </xf>
    <xf numFmtId="0" fontId="16" fillId="0" borderId="0" xfId="98" applyFill="1">
      <alignment/>
      <protection/>
    </xf>
    <xf numFmtId="4" fontId="2" fillId="0" borderId="0" xfId="98" applyNumberFormat="1" applyFont="1" applyAlignment="1">
      <alignment wrapText="1"/>
      <protection/>
    </xf>
    <xf numFmtId="4" fontId="16" fillId="0" borderId="0" xfId="98" applyNumberFormat="1" applyAlignment="1">
      <alignment wrapText="1"/>
      <protection/>
    </xf>
    <xf numFmtId="4" fontId="2" fillId="0" borderId="0" xfId="98" applyNumberFormat="1" applyFont="1" applyBorder="1" applyAlignment="1">
      <alignment horizontal="center" wrapText="1"/>
      <protection/>
    </xf>
    <xf numFmtId="4" fontId="2" fillId="0" borderId="0" xfId="98" applyNumberFormat="1" applyFont="1" applyAlignment="1">
      <alignment horizontal="center" wrapText="1"/>
      <protection/>
    </xf>
    <xf numFmtId="4" fontId="2" fillId="0" borderId="0" xfId="98" applyNumberFormat="1" applyFont="1" applyFill="1" applyAlignment="1">
      <alignment wrapText="1"/>
      <protection/>
    </xf>
    <xf numFmtId="0" fontId="16" fillId="0" borderId="0" xfId="98" applyFont="1" applyFill="1" applyAlignment="1" applyProtection="1">
      <alignment vertical="center"/>
      <protection locked="0"/>
    </xf>
    <xf numFmtId="0" fontId="2" fillId="0" borderId="0" xfId="98" applyFont="1" applyFill="1" applyAlignment="1" applyProtection="1">
      <alignment vertical="center"/>
      <protection locked="0"/>
    </xf>
    <xf numFmtId="0" fontId="16" fillId="0" borderId="0" xfId="98" applyFont="1" applyFill="1" applyAlignment="1" applyProtection="1">
      <alignment vertical="center"/>
      <protection hidden="1"/>
    </xf>
    <xf numFmtId="4" fontId="16" fillId="0" borderId="0" xfId="98" applyNumberFormat="1" applyFont="1" applyFill="1" applyAlignment="1" applyProtection="1">
      <alignment vertical="center"/>
      <protection locked="0"/>
    </xf>
    <xf numFmtId="10" fontId="16" fillId="0" borderId="0" xfId="98" applyNumberFormat="1" applyFont="1" applyFill="1" applyAlignment="1" applyProtection="1">
      <alignment vertical="center"/>
      <protection locked="0"/>
    </xf>
    <xf numFmtId="10" fontId="16" fillId="0" borderId="0" xfId="98" applyNumberFormat="1" applyFont="1" applyFill="1">
      <alignment/>
      <protection/>
    </xf>
    <xf numFmtId="4" fontId="0" fillId="24" borderId="0" xfId="0" applyNumberFormat="1" applyFill="1" applyAlignment="1" applyProtection="1">
      <alignment/>
      <protection/>
    </xf>
    <xf numFmtId="4" fontId="0" fillId="0" borderId="0" xfId="0" applyNumberFormat="1" applyAlignment="1" applyProtection="1">
      <alignment/>
      <protection/>
    </xf>
    <xf numFmtId="3" fontId="5" fillId="0" borderId="0" xfId="0" applyNumberFormat="1" applyFont="1" applyFill="1" applyAlignment="1" applyProtection="1">
      <alignment vertical="center"/>
      <protection/>
    </xf>
    <xf numFmtId="0" fontId="1" fillId="0" borderId="0" xfId="0" applyFont="1" applyFill="1" applyAlignment="1" applyProtection="1">
      <alignment vertical="center"/>
      <protection/>
    </xf>
    <xf numFmtId="3" fontId="1" fillId="0" borderId="0" xfId="0" applyNumberFormat="1" applyFont="1" applyFill="1" applyAlignment="1" applyProtection="1">
      <alignment vertical="center"/>
      <protection/>
    </xf>
    <xf numFmtId="3" fontId="1" fillId="24" borderId="0" xfId="0" applyNumberFormat="1" applyFont="1" applyFill="1" applyAlignment="1" applyProtection="1">
      <alignment vertical="center"/>
      <protection/>
    </xf>
    <xf numFmtId="4" fontId="5" fillId="24" borderId="0" xfId="0" applyNumberFormat="1" applyFont="1" applyFill="1" applyAlignment="1" applyProtection="1">
      <alignment vertical="center"/>
      <protection/>
    </xf>
    <xf numFmtId="4" fontId="5" fillId="24" borderId="0" xfId="0" applyNumberFormat="1" applyFont="1" applyFill="1" applyBorder="1" applyAlignment="1" applyProtection="1">
      <alignment vertical="center"/>
      <protection/>
    </xf>
    <xf numFmtId="4" fontId="5" fillId="7" borderId="0" xfId="0" applyNumberFormat="1" applyFont="1" applyFill="1" applyAlignment="1" applyProtection="1">
      <alignment vertical="center"/>
      <protection/>
    </xf>
    <xf numFmtId="0" fontId="16" fillId="24" borderId="0" xfId="98" applyFont="1" applyFill="1">
      <alignment/>
      <protection/>
    </xf>
    <xf numFmtId="0" fontId="16" fillId="24" borderId="0" xfId="98" applyFont="1" applyFill="1" applyAlignment="1">
      <alignment horizontal="center" vertical="center" wrapText="1"/>
      <protection/>
    </xf>
    <xf numFmtId="4" fontId="16" fillId="24" borderId="0" xfId="98" applyNumberFormat="1" applyFont="1" applyFill="1">
      <alignment/>
      <protection/>
    </xf>
    <xf numFmtId="10" fontId="2" fillId="24" borderId="0" xfId="98" applyNumberFormat="1" applyFont="1" applyFill="1">
      <alignment/>
      <protection/>
    </xf>
    <xf numFmtId="4" fontId="0" fillId="7" borderId="0" xfId="0" applyNumberFormat="1" applyFill="1" applyBorder="1" applyAlignment="1" applyProtection="1">
      <alignment/>
      <protection/>
    </xf>
    <xf numFmtId="4" fontId="3" fillId="20" borderId="16" xfId="77" applyNumberFormat="1" applyFont="1" applyFill="1" applyBorder="1" applyAlignment="1" applyProtection="1">
      <alignment vertical="center"/>
      <protection/>
    </xf>
    <xf numFmtId="4" fontId="35" fillId="21" borderId="9" xfId="0" applyNumberFormat="1" applyFont="1" applyFill="1" applyBorder="1" applyAlignment="1" applyProtection="1">
      <alignment/>
      <protection/>
    </xf>
    <xf numFmtId="4" fontId="5" fillId="22" borderId="0" xfId="0" applyNumberFormat="1" applyFont="1" applyFill="1" applyBorder="1" applyAlignment="1" applyProtection="1">
      <alignment vertical="center"/>
      <protection/>
    </xf>
    <xf numFmtId="4" fontId="5" fillId="22" borderId="32" xfId="0" applyNumberFormat="1" applyFont="1" applyFill="1" applyBorder="1" applyAlignment="1" applyProtection="1">
      <alignment vertical="center"/>
      <protection/>
    </xf>
    <xf numFmtId="0" fontId="1" fillId="11" borderId="16" xfId="0" applyFont="1" applyFill="1" applyBorder="1" applyAlignment="1" applyProtection="1">
      <alignment horizontal="center" vertical="center" wrapText="1"/>
      <protection/>
    </xf>
    <xf numFmtId="0" fontId="40" fillId="24" borderId="0" xfId="98" applyFont="1" applyFill="1">
      <alignment/>
      <protection/>
    </xf>
    <xf numFmtId="0" fontId="41" fillId="24" borderId="0" xfId="98" applyFont="1" applyFill="1">
      <alignment/>
      <protection/>
    </xf>
    <xf numFmtId="0" fontId="0" fillId="2" borderId="9" xfId="21" applyBorder="1" applyAlignment="1">
      <alignment horizontal="center" vertical="center" wrapText="1"/>
    </xf>
    <xf numFmtId="0" fontId="0" fillId="2" borderId="34" xfId="21" applyNumberFormat="1" applyBorder="1" applyAlignment="1">
      <alignment horizontal="center" vertical="center" wrapText="1"/>
    </xf>
    <xf numFmtId="0" fontId="0" fillId="2" borderId="9" xfId="21" applyBorder="1" applyAlignment="1">
      <alignment horizontal="center" wrapText="1"/>
    </xf>
    <xf numFmtId="0" fontId="0" fillId="2" borderId="35" xfId="21" applyBorder="1" applyAlignment="1">
      <alignment horizontal="center" vertical="center" wrapText="1"/>
    </xf>
    <xf numFmtId="0" fontId="0" fillId="2" borderId="34" xfId="21" applyNumberFormat="1" applyBorder="1" applyAlignment="1">
      <alignment horizontal="center"/>
    </xf>
    <xf numFmtId="4" fontId="0" fillId="2" borderId="9" xfId="21" applyNumberFormat="1" applyBorder="1" applyAlignment="1">
      <alignment horizontal="center" vertical="center" wrapText="1"/>
    </xf>
    <xf numFmtId="10" fontId="0" fillId="2" borderId="36" xfId="21" applyNumberFormat="1" applyBorder="1" applyAlignment="1">
      <alignment/>
    </xf>
    <xf numFmtId="10" fontId="0" fillId="2" borderId="37" xfId="21" applyNumberFormat="1" applyBorder="1" applyAlignment="1">
      <alignment/>
    </xf>
    <xf numFmtId="0" fontId="0" fillId="2" borderId="9" xfId="21" applyFont="1" applyBorder="1" applyAlignment="1">
      <alignment horizontal="center" wrapText="1"/>
    </xf>
    <xf numFmtId="4" fontId="38" fillId="0" borderId="34" xfId="98" applyNumberFormat="1" applyFont="1" applyBorder="1" applyAlignment="1">
      <alignment horizontal="center" vertical="center" wrapText="1"/>
      <protection/>
    </xf>
    <xf numFmtId="4" fontId="38" fillId="0" borderId="9" xfId="98" applyNumberFormat="1" applyFont="1" applyBorder="1" applyAlignment="1">
      <alignment horizontal="center" vertical="center" wrapText="1"/>
      <protection/>
    </xf>
    <xf numFmtId="4" fontId="38" fillId="24" borderId="9" xfId="98" applyNumberFormat="1" applyFont="1" applyFill="1" applyBorder="1" applyAlignment="1">
      <alignment horizontal="center" vertical="center" wrapText="1"/>
      <protection/>
    </xf>
    <xf numFmtId="4" fontId="38" fillId="24" borderId="9" xfId="0" applyNumberFormat="1" applyFont="1" applyFill="1" applyBorder="1" applyAlignment="1">
      <alignment horizontal="center" vertical="center" wrapText="1"/>
    </xf>
    <xf numFmtId="10" fontId="38" fillId="24" borderId="9" xfId="0" applyNumberFormat="1" applyFont="1" applyFill="1" applyBorder="1" applyAlignment="1" applyProtection="1">
      <alignment horizontal="center" vertical="center" wrapText="1"/>
      <protection/>
    </xf>
    <xf numFmtId="4" fontId="38" fillId="0" borderId="34" xfId="98" applyNumberFormat="1" applyFont="1" applyBorder="1" applyAlignment="1">
      <alignment wrapText="1"/>
      <protection/>
    </xf>
    <xf numFmtId="0" fontId="38" fillId="0" borderId="9" xfId="98" applyNumberFormat="1" applyFont="1" applyBorder="1" applyAlignment="1">
      <alignment horizontal="center" wrapText="1"/>
      <protection/>
    </xf>
    <xf numFmtId="4" fontId="39" fillId="0" borderId="9" xfId="98" applyNumberFormat="1" applyFont="1" applyBorder="1" applyAlignment="1">
      <alignment wrapText="1"/>
      <protection/>
    </xf>
    <xf numFmtId="10" fontId="39" fillId="24" borderId="9" xfId="98" applyNumberFormat="1" applyFont="1" applyFill="1" applyBorder="1" applyAlignment="1">
      <alignment wrapText="1"/>
      <protection/>
    </xf>
    <xf numFmtId="4" fontId="0" fillId="24" borderId="9" xfId="0" applyNumberFormat="1" applyFont="1" applyFill="1" applyBorder="1" applyAlignment="1">
      <alignment wrapText="1"/>
    </xf>
    <xf numFmtId="10" fontId="39" fillId="0" borderId="9" xfId="0" applyNumberFormat="1" applyFont="1" applyFill="1" applyBorder="1" applyAlignment="1" applyProtection="1">
      <alignment vertical="center"/>
      <protection/>
    </xf>
    <xf numFmtId="4" fontId="38" fillId="20" borderId="38" xfId="98" applyNumberFormat="1" applyFont="1" applyFill="1" applyBorder="1" applyAlignment="1">
      <alignment wrapText="1"/>
      <protection/>
    </xf>
    <xf numFmtId="4" fontId="38" fillId="20" borderId="36" xfId="98" applyNumberFormat="1" applyFont="1" applyFill="1" applyBorder="1" applyAlignment="1">
      <alignment wrapText="1"/>
      <protection/>
    </xf>
    <xf numFmtId="10" fontId="38" fillId="20" borderId="36" xfId="0" applyNumberFormat="1" applyFont="1" applyFill="1" applyBorder="1" applyAlignment="1">
      <alignment wrapText="1"/>
    </xf>
    <xf numFmtId="0" fontId="38" fillId="0" borderId="34" xfId="98" applyFont="1" applyFill="1" applyBorder="1" applyAlignment="1" applyProtection="1">
      <alignment horizontal="center" vertical="center"/>
      <protection hidden="1"/>
    </xf>
    <xf numFmtId="0" fontId="38" fillId="0" borderId="9" xfId="98" applyFont="1" applyFill="1" applyBorder="1" applyAlignment="1" applyProtection="1">
      <alignment horizontal="center" vertical="center" wrapText="1"/>
      <protection hidden="1"/>
    </xf>
    <xf numFmtId="0" fontId="38" fillId="24" borderId="9" xfId="98" applyFont="1" applyFill="1" applyBorder="1" applyAlignment="1" applyProtection="1">
      <alignment horizontal="center" vertical="center" wrapText="1"/>
      <protection hidden="1"/>
    </xf>
    <xf numFmtId="0" fontId="38" fillId="0" borderId="34" xfId="98" applyFont="1" applyFill="1" applyBorder="1" applyAlignment="1" applyProtection="1">
      <alignment horizontal="left" vertical="center"/>
      <protection hidden="1"/>
    </xf>
    <xf numFmtId="0" fontId="38" fillId="0" borderId="9" xfId="98" applyFont="1" applyFill="1" applyBorder="1" applyAlignment="1" applyProtection="1">
      <alignment horizontal="center" vertical="center"/>
      <protection hidden="1"/>
    </xf>
    <xf numFmtId="4" fontId="39" fillId="24" borderId="9" xfId="98" applyNumberFormat="1" applyFont="1" applyFill="1" applyBorder="1" applyAlignment="1" applyProtection="1">
      <alignment vertical="center"/>
      <protection locked="0"/>
    </xf>
    <xf numFmtId="10" fontId="39" fillId="24" borderId="9" xfId="98" applyNumberFormat="1" applyFont="1" applyFill="1" applyBorder="1" applyAlignment="1" applyProtection="1">
      <alignment vertical="center"/>
      <protection locked="0"/>
    </xf>
    <xf numFmtId="4" fontId="39" fillId="0" borderId="9" xfId="98" applyNumberFormat="1" applyFont="1" applyFill="1" applyBorder="1" applyAlignment="1" applyProtection="1">
      <alignment vertical="center"/>
      <protection locked="0"/>
    </xf>
    <xf numFmtId="4" fontId="38" fillId="20" borderId="36" xfId="98" applyNumberFormat="1" applyFont="1" applyFill="1" applyBorder="1" applyAlignment="1" applyProtection="1">
      <alignment vertical="center"/>
      <protection locked="0"/>
    </xf>
    <xf numFmtId="10" fontId="38" fillId="20" borderId="36" xfId="98" applyNumberFormat="1" applyFont="1" applyFill="1" applyBorder="1" applyAlignment="1" applyProtection="1">
      <alignment vertical="center"/>
      <protection locked="0"/>
    </xf>
    <xf numFmtId="0" fontId="0" fillId="0" borderId="9" xfId="0" applyFont="1" applyBorder="1" applyAlignment="1">
      <alignment/>
    </xf>
    <xf numFmtId="0" fontId="35" fillId="0" borderId="9" xfId="0" applyFont="1" applyBorder="1" applyAlignment="1">
      <alignment horizontal="center"/>
    </xf>
    <xf numFmtId="0" fontId="42" fillId="0" borderId="9" xfId="0" applyFont="1" applyBorder="1" applyAlignment="1">
      <alignment horizontal="center"/>
    </xf>
    <xf numFmtId="0" fontId="35" fillId="0" borderId="9" xfId="0" applyFont="1" applyBorder="1" applyAlignment="1">
      <alignment/>
    </xf>
    <xf numFmtId="10" fontId="39" fillId="0" borderId="0" xfId="99" applyNumberFormat="1" applyFont="1" applyFill="1" applyBorder="1">
      <alignment/>
      <protection/>
    </xf>
    <xf numFmtId="4" fontId="0" fillId="2" borderId="9" xfId="21" applyNumberFormat="1" applyBorder="1" applyAlignment="1">
      <alignment horizontal="center"/>
    </xf>
    <xf numFmtId="0" fontId="35" fillId="0" borderId="20" xfId="0" applyFont="1" applyBorder="1" applyAlignment="1">
      <alignment/>
    </xf>
    <xf numFmtId="4" fontId="16" fillId="24" borderId="20" xfId="98" applyNumberFormat="1" applyFont="1" applyFill="1" applyBorder="1">
      <alignment/>
      <protection/>
    </xf>
    <xf numFmtId="10" fontId="39" fillId="0" borderId="20" xfId="99" applyNumberFormat="1" applyFont="1" applyFill="1" applyBorder="1">
      <alignment/>
      <protection/>
    </xf>
    <xf numFmtId="4" fontId="0" fillId="0" borderId="20" xfId="0" applyNumberFormat="1" applyFont="1" applyBorder="1" applyAlignment="1">
      <alignment/>
    </xf>
    <xf numFmtId="4" fontId="16" fillId="24" borderId="23" xfId="98" applyNumberFormat="1" applyFont="1" applyFill="1" applyBorder="1">
      <alignment/>
      <protection/>
    </xf>
    <xf numFmtId="4" fontId="16" fillId="24" borderId="17" xfId="98" applyNumberFormat="1" applyFont="1" applyFill="1" applyBorder="1">
      <alignment/>
      <protection/>
    </xf>
    <xf numFmtId="0" fontId="2" fillId="24" borderId="0" xfId="98" applyFont="1" applyFill="1">
      <alignment/>
      <protection/>
    </xf>
    <xf numFmtId="10" fontId="39" fillId="0" borderId="9" xfId="99" applyNumberFormat="1" applyFont="1" applyFill="1" applyBorder="1" applyAlignment="1">
      <alignment horizontal="center"/>
      <protection/>
    </xf>
    <xf numFmtId="10" fontId="0" fillId="0" borderId="0" xfId="21" applyNumberFormat="1" applyFill="1" applyBorder="1" applyAlignment="1" applyProtection="1">
      <alignment horizontal="center" vertical="center" wrapText="1"/>
      <protection/>
    </xf>
    <xf numFmtId="10" fontId="0" fillId="0" borderId="0" xfId="21" applyNumberFormat="1" applyFill="1" applyBorder="1" applyAlignment="1">
      <alignment/>
    </xf>
    <xf numFmtId="0" fontId="0" fillId="2" borderId="9" xfId="21" applyFont="1" applyBorder="1" applyAlignment="1">
      <alignment horizontal="center" vertical="center" wrapText="1"/>
    </xf>
    <xf numFmtId="4" fontId="0" fillId="2" borderId="9" xfId="21" applyNumberFormat="1" applyBorder="1" applyAlignment="1">
      <alignment horizontal="center" vertical="center"/>
    </xf>
    <xf numFmtId="10" fontId="0" fillId="2" borderId="9" xfId="21" applyNumberFormat="1" applyBorder="1" applyAlignment="1">
      <alignment horizontal="center" vertical="center"/>
    </xf>
    <xf numFmtId="4" fontId="0" fillId="0" borderId="9" xfId="0" applyNumberFormat="1" applyFont="1" applyBorder="1" applyAlignment="1">
      <alignment horizontal="center"/>
    </xf>
    <xf numFmtId="0" fontId="16" fillId="24" borderId="0" xfId="98" applyFill="1">
      <alignment/>
      <protection/>
    </xf>
    <xf numFmtId="0" fontId="0" fillId="24" borderId="0" xfId="0" applyFont="1" applyFill="1" applyBorder="1" applyAlignment="1">
      <alignment/>
    </xf>
    <xf numFmtId="0" fontId="42" fillId="24" borderId="0" xfId="0" applyFont="1" applyFill="1" applyBorder="1" applyAlignment="1">
      <alignment wrapText="1"/>
    </xf>
    <xf numFmtId="0" fontId="43" fillId="24" borderId="0" xfId="98" applyFont="1" applyFill="1">
      <alignment/>
      <protection/>
    </xf>
    <xf numFmtId="10" fontId="39" fillId="24" borderId="0" xfId="99" applyNumberFormat="1" applyFont="1" applyFill="1" applyBorder="1">
      <alignment/>
      <protection/>
    </xf>
    <xf numFmtId="0" fontId="39" fillId="24" borderId="0" xfId="99" applyFont="1" applyFill="1">
      <alignment/>
      <protection/>
    </xf>
    <xf numFmtId="4" fontId="0" fillId="0" borderId="9" xfId="21" applyNumberFormat="1" applyFill="1" applyBorder="1" applyAlignment="1">
      <alignment horizontal="center"/>
    </xf>
    <xf numFmtId="4" fontId="0" fillId="0" borderId="9" xfId="0" applyNumberFormat="1" applyFont="1" applyFill="1" applyBorder="1" applyAlignment="1">
      <alignment horizontal="center"/>
    </xf>
    <xf numFmtId="9" fontId="16" fillId="24" borderId="0" xfId="76" applyFont="1" applyFill="1" applyAlignment="1">
      <alignment horizontal="center" vertical="center" wrapText="1"/>
    </xf>
    <xf numFmtId="10" fontId="39" fillId="0" borderId="9" xfId="76" applyNumberFormat="1" applyFont="1" applyFill="1" applyBorder="1" applyAlignment="1">
      <alignment horizontal="center"/>
    </xf>
    <xf numFmtId="10" fontId="39" fillId="24" borderId="9" xfId="76" applyNumberFormat="1" applyFont="1" applyFill="1" applyBorder="1" applyAlignment="1">
      <alignment horizontal="center" vertical="center" wrapText="1"/>
    </xf>
    <xf numFmtId="10" fontId="39" fillId="24" borderId="9" xfId="98" applyNumberFormat="1" applyFont="1" applyFill="1" applyBorder="1" applyAlignment="1" applyProtection="1">
      <alignment horizontal="center" vertical="center"/>
      <protection locked="0"/>
    </xf>
    <xf numFmtId="10" fontId="39" fillId="21" borderId="36" xfId="98" applyNumberFormat="1" applyFont="1" applyFill="1" applyBorder="1" applyAlignment="1" applyProtection="1">
      <alignment horizontal="center" vertical="center"/>
      <protection locked="0"/>
    </xf>
    <xf numFmtId="4" fontId="0" fillId="2" borderId="38" xfId="21" applyNumberFormat="1" applyBorder="1" applyAlignment="1">
      <alignment horizontal="center" wrapText="1"/>
    </xf>
    <xf numFmtId="0" fontId="0" fillId="2" borderId="19" xfId="21" applyBorder="1" applyAlignment="1">
      <alignment horizontal="center" vertical="center" wrapText="1"/>
    </xf>
    <xf numFmtId="4" fontId="0" fillId="2" borderId="19" xfId="21" applyNumberFormat="1" applyBorder="1" applyAlignment="1">
      <alignment horizontal="center"/>
    </xf>
    <xf numFmtId="0" fontId="0" fillId="2" borderId="34" xfId="21" applyFont="1" applyBorder="1" applyAlignment="1">
      <alignment horizontal="center" vertical="center" wrapText="1"/>
    </xf>
    <xf numFmtId="4" fontId="0" fillId="2" borderId="34" xfId="21" applyNumberFormat="1" applyBorder="1" applyAlignment="1">
      <alignment horizontal="center" vertical="center"/>
    </xf>
    <xf numFmtId="10" fontId="0" fillId="2" borderId="34" xfId="21" applyNumberFormat="1" applyBorder="1" applyAlignment="1">
      <alignment horizontal="center" vertical="center"/>
    </xf>
    <xf numFmtId="4" fontId="35" fillId="2" borderId="21" xfId="21" applyNumberFormat="1" applyFont="1" applyBorder="1" applyAlignment="1">
      <alignment horizontal="center"/>
    </xf>
    <xf numFmtId="4" fontId="0" fillId="2" borderId="35" xfId="21" applyNumberFormat="1" applyBorder="1" applyAlignment="1">
      <alignment horizontal="center"/>
    </xf>
    <xf numFmtId="4" fontId="0" fillId="2" borderId="35" xfId="21" applyNumberFormat="1" applyBorder="1" applyAlignment="1">
      <alignment/>
    </xf>
    <xf numFmtId="0" fontId="0" fillId="2" borderId="34" xfId="21" applyNumberFormat="1" applyBorder="1" applyAlignment="1">
      <alignment/>
    </xf>
    <xf numFmtId="4" fontId="0" fillId="2" borderId="9" xfId="21" applyNumberFormat="1" applyBorder="1" applyAlignment="1">
      <alignment vertical="center"/>
    </xf>
    <xf numFmtId="4" fontId="35" fillId="12" borderId="19" xfId="21" applyNumberFormat="1" applyFont="1" applyFill="1" applyBorder="1" applyAlignment="1">
      <alignment horizontal="center" vertical="center"/>
    </xf>
    <xf numFmtId="10" fontId="35" fillId="12" borderId="19" xfId="21" applyNumberFormat="1" applyFont="1" applyFill="1" applyBorder="1" applyAlignment="1">
      <alignment horizontal="center" vertical="center"/>
    </xf>
    <xf numFmtId="4" fontId="35" fillId="12" borderId="35" xfId="21" applyNumberFormat="1" applyFont="1" applyFill="1" applyBorder="1" applyAlignment="1">
      <alignment horizontal="center" vertical="center"/>
    </xf>
    <xf numFmtId="10" fontId="35" fillId="12" borderId="35" xfId="21" applyNumberFormat="1" applyFont="1" applyFill="1" applyBorder="1" applyAlignment="1">
      <alignment horizontal="center" vertical="center"/>
    </xf>
    <xf numFmtId="4" fontId="35" fillId="12" borderId="21" xfId="21" applyNumberFormat="1" applyFont="1" applyFill="1" applyBorder="1" applyAlignment="1">
      <alignment horizontal="center" vertical="center"/>
    </xf>
    <xf numFmtId="10" fontId="35" fillId="12" borderId="21" xfId="21" applyNumberFormat="1" applyFont="1" applyFill="1" applyBorder="1" applyAlignment="1">
      <alignment horizontal="center" vertical="center"/>
    </xf>
    <xf numFmtId="0" fontId="38" fillId="19" borderId="9" xfId="99" applyFont="1" applyFill="1" applyBorder="1" applyAlignment="1">
      <alignment wrapText="1"/>
      <protection/>
    </xf>
    <xf numFmtId="4" fontId="38" fillId="19" borderId="9" xfId="99" applyNumberFormat="1" applyFont="1" applyFill="1" applyBorder="1">
      <alignment/>
      <protection/>
    </xf>
    <xf numFmtId="10" fontId="38" fillId="19" borderId="9" xfId="99" applyNumberFormat="1" applyFont="1" applyFill="1" applyBorder="1">
      <alignment/>
      <protection/>
    </xf>
    <xf numFmtId="0" fontId="45" fillId="0" borderId="9" xfId="99" applyFont="1" applyBorder="1" applyAlignment="1">
      <alignment wrapText="1"/>
      <protection/>
    </xf>
    <xf numFmtId="4" fontId="45" fillId="0" borderId="9" xfId="99" applyNumberFormat="1" applyFont="1" applyBorder="1">
      <alignment/>
      <protection/>
    </xf>
    <xf numFmtId="4" fontId="45" fillId="7" borderId="9" xfId="99" applyNumberFormat="1" applyFont="1" applyFill="1" applyBorder="1">
      <alignment/>
      <protection/>
    </xf>
    <xf numFmtId="10" fontId="45" fillId="7" borderId="9" xfId="99" applyNumberFormat="1" applyFont="1" applyFill="1" applyBorder="1">
      <alignment/>
      <protection/>
    </xf>
    <xf numFmtId="0" fontId="45" fillId="0" borderId="9" xfId="99" applyFont="1" applyBorder="1">
      <alignment/>
      <protection/>
    </xf>
    <xf numFmtId="0" fontId="47" fillId="0" borderId="0" xfId="0" applyFont="1" applyAlignment="1">
      <alignment/>
    </xf>
    <xf numFmtId="0" fontId="46" fillId="19" borderId="9" xfId="99" applyFont="1" applyFill="1" applyBorder="1">
      <alignment/>
      <protection/>
    </xf>
    <xf numFmtId="0" fontId="39" fillId="0" borderId="9" xfId="99" applyFont="1" applyBorder="1">
      <alignment/>
      <protection/>
    </xf>
    <xf numFmtId="0" fontId="39" fillId="20" borderId="9" xfId="99" applyFont="1" applyFill="1" applyBorder="1" applyAlignment="1">
      <alignment wrapText="1"/>
      <protection/>
    </xf>
    <xf numFmtId="0" fontId="38" fillId="20" borderId="9" xfId="99" applyFont="1" applyFill="1" applyBorder="1" applyAlignment="1">
      <alignment wrapText="1"/>
      <protection/>
    </xf>
    <xf numFmtId="0" fontId="39" fillId="20" borderId="9" xfId="99" applyFont="1" applyFill="1" applyBorder="1" applyAlignment="1">
      <alignment horizontal="center"/>
      <protection/>
    </xf>
    <xf numFmtId="0" fontId="38" fillId="20" borderId="9" xfId="99" applyFont="1" applyFill="1" applyBorder="1" applyAlignment="1">
      <alignment horizontal="center" wrapText="1"/>
      <protection/>
    </xf>
    <xf numFmtId="0" fontId="38" fillId="20" borderId="9" xfId="99" applyFont="1" applyFill="1" applyBorder="1" applyAlignment="1">
      <alignment horizontal="center"/>
      <protection/>
    </xf>
    <xf numFmtId="10" fontId="38" fillId="20" borderId="9" xfId="99" applyNumberFormat="1" applyFont="1" applyFill="1" applyBorder="1" applyAlignment="1">
      <alignment horizontal="center"/>
      <protection/>
    </xf>
    <xf numFmtId="0" fontId="38" fillId="19" borderId="9" xfId="99" applyFont="1" applyFill="1" applyBorder="1">
      <alignment/>
      <protection/>
    </xf>
    <xf numFmtId="0" fontId="0" fillId="0" borderId="0" xfId="0" applyNumberFormat="1" applyAlignment="1">
      <alignment vertical="center"/>
    </xf>
    <xf numFmtId="0" fontId="0" fillId="24" borderId="0" xfId="0" applyFill="1" applyAlignment="1">
      <alignment/>
    </xf>
    <xf numFmtId="0" fontId="0" fillId="25" borderId="0" xfId="0" applyFill="1" applyAlignment="1">
      <alignment/>
    </xf>
    <xf numFmtId="0" fontId="35" fillId="20" borderId="9" xfId="0" applyFont="1" applyFill="1" applyBorder="1" applyAlignment="1">
      <alignment horizontal="center" wrapText="1"/>
    </xf>
    <xf numFmtId="0" fontId="35" fillId="24" borderId="0" xfId="0" applyFont="1" applyFill="1" applyAlignment="1">
      <alignment horizontal="center" wrapText="1"/>
    </xf>
    <xf numFmtId="0" fontId="0" fillId="24" borderId="9" xfId="0" applyFill="1" applyBorder="1" applyAlignment="1">
      <alignment/>
    </xf>
    <xf numFmtId="4" fontId="0" fillId="24" borderId="9" xfId="0" applyNumberFormat="1" applyFill="1" applyBorder="1" applyAlignment="1">
      <alignment wrapText="1"/>
    </xf>
    <xf numFmtId="4" fontId="0" fillId="24" borderId="9" xfId="0" applyNumberFormat="1" applyFill="1" applyBorder="1" applyAlignment="1">
      <alignment/>
    </xf>
    <xf numFmtId="0" fontId="35" fillId="24" borderId="9" xfId="0" applyFont="1" applyFill="1" applyBorder="1" applyAlignment="1">
      <alignment/>
    </xf>
    <xf numFmtId="4" fontId="35" fillId="19" borderId="9" xfId="0" applyNumberFormat="1" applyFont="1" applyFill="1" applyBorder="1" applyAlignment="1">
      <alignment wrapText="1"/>
    </xf>
    <xf numFmtId="4" fontId="35" fillId="19" borderId="9" xfId="0" applyNumberFormat="1" applyFont="1" applyFill="1" applyBorder="1" applyAlignment="1">
      <alignment/>
    </xf>
    <xf numFmtId="0" fontId="35" fillId="24" borderId="0" xfId="0" applyFont="1" applyFill="1" applyAlignment="1">
      <alignment/>
    </xf>
    <xf numFmtId="0" fontId="0" fillId="0" borderId="9" xfId="0" applyBorder="1" applyAlignment="1">
      <alignment wrapText="1"/>
    </xf>
    <xf numFmtId="0" fontId="0" fillId="0" borderId="9" xfId="0" applyBorder="1" applyAlignment="1">
      <alignment/>
    </xf>
    <xf numFmtId="4" fontId="0" fillId="0" borderId="9" xfId="0" applyNumberFormat="1" applyBorder="1" applyAlignment="1">
      <alignment/>
    </xf>
    <xf numFmtId="4" fontId="0" fillId="24" borderId="0" xfId="0" applyNumberFormat="1" applyFill="1" applyAlignment="1">
      <alignment wrapText="1"/>
    </xf>
    <xf numFmtId="4" fontId="0" fillId="24" borderId="0" xfId="0" applyNumberFormat="1" applyFill="1" applyAlignment="1">
      <alignment/>
    </xf>
    <xf numFmtId="4" fontId="0" fillId="24" borderId="0" xfId="0" applyNumberFormat="1" applyFill="1" applyBorder="1" applyAlignment="1">
      <alignment/>
    </xf>
    <xf numFmtId="0" fontId="0" fillId="24" borderId="0" xfId="0" applyFill="1" applyBorder="1" applyAlignment="1">
      <alignment/>
    </xf>
    <xf numFmtId="4" fontId="0" fillId="24" borderId="0" xfId="0" applyNumberFormat="1" applyFill="1" applyBorder="1" applyAlignment="1">
      <alignment wrapText="1"/>
    </xf>
    <xf numFmtId="0" fontId="0" fillId="24" borderId="9" xfId="0" applyFill="1" applyBorder="1" applyAlignment="1">
      <alignment wrapText="1"/>
    </xf>
    <xf numFmtId="4" fontId="0" fillId="0" borderId="0" xfId="0" applyNumberFormat="1" applyAlignment="1">
      <alignment/>
    </xf>
    <xf numFmtId="0" fontId="35" fillId="0" borderId="0" xfId="0" applyFont="1" applyAlignment="1">
      <alignment/>
    </xf>
    <xf numFmtId="0" fontId="0" fillId="0" borderId="0" xfId="0" applyAlignment="1">
      <alignment wrapText="1"/>
    </xf>
    <xf numFmtId="4" fontId="0" fillId="0" borderId="0" xfId="0" applyNumberFormat="1" applyAlignment="1">
      <alignment wrapText="1"/>
    </xf>
    <xf numFmtId="4" fontId="0" fillId="0" borderId="9" xfId="0" applyNumberFormat="1" applyBorder="1" applyAlignment="1">
      <alignment wrapText="1"/>
    </xf>
    <xf numFmtId="4" fontId="35" fillId="20" borderId="9" xfId="0" applyNumberFormat="1" applyFont="1" applyFill="1" applyBorder="1" applyAlignment="1">
      <alignment horizontal="center" vertical="center" wrapText="1"/>
    </xf>
    <xf numFmtId="4" fontId="35" fillId="20" borderId="9" xfId="0" applyNumberFormat="1" applyFont="1" applyFill="1" applyBorder="1" applyAlignment="1">
      <alignment horizontal="center" wrapText="1"/>
    </xf>
    <xf numFmtId="0" fontId="35" fillId="19" borderId="9" xfId="0" applyFont="1" applyFill="1" applyBorder="1" applyAlignment="1">
      <alignment wrapText="1"/>
    </xf>
    <xf numFmtId="4" fontId="35" fillId="20" borderId="31" xfId="0" applyNumberFormat="1" applyFont="1" applyFill="1" applyBorder="1" applyAlignment="1">
      <alignment horizontal="center" vertical="center" wrapText="1"/>
    </xf>
    <xf numFmtId="4" fontId="35" fillId="19" borderId="9" xfId="0" applyNumberFormat="1" applyFont="1" applyFill="1" applyBorder="1" applyAlignment="1">
      <alignment/>
    </xf>
    <xf numFmtId="0" fontId="3" fillId="0" borderId="27" xfId="0" applyFont="1" applyBorder="1" applyAlignment="1" applyProtection="1">
      <alignment horizontal="left" vertical="center"/>
      <protection/>
    </xf>
    <xf numFmtId="4" fontId="0" fillId="0" borderId="9" xfId="0" applyNumberFormat="1" applyFill="1" applyBorder="1" applyAlignment="1">
      <alignment wrapText="1"/>
    </xf>
    <xf numFmtId="4" fontId="0" fillId="0" borderId="9" xfId="0" applyNumberFormat="1" applyFill="1" applyBorder="1" applyAlignment="1">
      <alignment/>
    </xf>
    <xf numFmtId="0" fontId="44" fillId="24" borderId="0" xfId="0" applyFont="1" applyFill="1" applyAlignment="1">
      <alignment horizontal="left"/>
    </xf>
    <xf numFmtId="0" fontId="43" fillId="24" borderId="0" xfId="0" applyFont="1" applyFill="1" applyAlignment="1">
      <alignment horizontal="left" vertical="center"/>
    </xf>
    <xf numFmtId="0" fontId="44" fillId="24" borderId="0" xfId="0" applyFont="1" applyFill="1" applyAlignment="1">
      <alignment horizontal="left" vertical="center"/>
    </xf>
    <xf numFmtId="0" fontId="38" fillId="20" borderId="9" xfId="0" applyFont="1" applyFill="1" applyBorder="1" applyAlignment="1">
      <alignment horizontal="center" vertical="center" wrapText="1"/>
    </xf>
    <xf numFmtId="0" fontId="35" fillId="20" borderId="9" xfId="0" applyFont="1" applyFill="1" applyBorder="1" applyAlignment="1">
      <alignment horizontal="center" vertical="center" wrapText="1"/>
    </xf>
    <xf numFmtId="4"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38" fillId="24" borderId="0" xfId="0" applyFont="1" applyFill="1" applyAlignment="1">
      <alignment horizontal="center" vertical="center" wrapText="1"/>
    </xf>
    <xf numFmtId="0" fontId="39" fillId="0" borderId="9" xfId="0" applyFont="1" applyBorder="1" applyAlignment="1">
      <alignment horizontal="center"/>
    </xf>
    <xf numFmtId="0" fontId="39" fillId="24" borderId="0" xfId="0" applyFont="1" applyFill="1" applyAlignment="1">
      <alignment horizontal="center" vertical="center"/>
    </xf>
    <xf numFmtId="0" fontId="0" fillId="24" borderId="0" xfId="0" applyFill="1" applyAlignment="1">
      <alignment horizontal="center" vertical="center"/>
    </xf>
    <xf numFmtId="0" fontId="38" fillId="0" borderId="9" xfId="0" applyFont="1" applyBorder="1" applyAlignment="1">
      <alignment horizontal="center"/>
    </xf>
    <xf numFmtId="4" fontId="35" fillId="19" borderId="9" xfId="0" applyNumberFormat="1" applyFont="1" applyFill="1" applyBorder="1" applyAlignment="1">
      <alignment horizontal="right"/>
    </xf>
    <xf numFmtId="4" fontId="35" fillId="15" borderId="9" xfId="0" applyNumberFormat="1" applyFont="1" applyFill="1" applyBorder="1" applyAlignment="1">
      <alignment horizontal="right"/>
    </xf>
    <xf numFmtId="4" fontId="35" fillId="24" borderId="0" xfId="0" applyNumberFormat="1" applyFont="1" applyFill="1" applyAlignment="1">
      <alignment/>
    </xf>
    <xf numFmtId="0" fontId="38" fillId="24" borderId="0" xfId="0" applyFont="1" applyFill="1" applyAlignment="1">
      <alignment horizontal="center" vertical="center"/>
    </xf>
    <xf numFmtId="0" fontId="35" fillId="24" borderId="0" xfId="0" applyFont="1" applyFill="1" applyAlignment="1">
      <alignment horizontal="center" vertical="center"/>
    </xf>
    <xf numFmtId="0" fontId="38" fillId="20" borderId="9" xfId="0" applyFont="1" applyFill="1" applyBorder="1" applyAlignment="1">
      <alignment horizontal="center" vertical="center"/>
    </xf>
    <xf numFmtId="0" fontId="35" fillId="20" borderId="9" xfId="0" applyFont="1" applyFill="1" applyBorder="1" applyAlignment="1">
      <alignment horizontal="center" vertical="center"/>
    </xf>
    <xf numFmtId="4" fontId="35" fillId="24" borderId="0" xfId="0" applyNumberFormat="1" applyFont="1" applyFill="1" applyAlignment="1">
      <alignment horizontal="center" vertical="center"/>
    </xf>
    <xf numFmtId="4" fontId="35" fillId="15" borderId="9" xfId="0" applyNumberFormat="1" applyFont="1" applyFill="1" applyBorder="1" applyAlignment="1">
      <alignment/>
    </xf>
    <xf numFmtId="0" fontId="39" fillId="0" borderId="0" xfId="0" applyFont="1" applyAlignment="1">
      <alignment horizontal="center"/>
    </xf>
    <xf numFmtId="0" fontId="0" fillId="0" borderId="0" xfId="0" applyAlignment="1">
      <alignment horizontal="left" vertical="center" wrapText="1"/>
    </xf>
    <xf numFmtId="0" fontId="44" fillId="24" borderId="0" xfId="0" applyFont="1" applyFill="1" applyAlignment="1">
      <alignment horizontal="center"/>
    </xf>
    <xf numFmtId="0" fontId="43" fillId="24" borderId="0" xfId="0" applyFont="1" applyFill="1" applyAlignment="1">
      <alignment horizontal="center" vertical="center"/>
    </xf>
    <xf numFmtId="0" fontId="44" fillId="24" borderId="0" xfId="0" applyFont="1" applyFill="1" applyAlignment="1">
      <alignment horizontal="center" vertical="center"/>
    </xf>
    <xf numFmtId="4" fontId="0" fillId="24" borderId="0" xfId="0" applyNumberFormat="1" applyFill="1" applyAlignment="1">
      <alignment horizontal="center" vertical="center" wrapText="1"/>
    </xf>
    <xf numFmtId="0" fontId="0" fillId="24" borderId="0" xfId="0" applyFill="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4" fontId="35" fillId="15" borderId="9" xfId="0" applyNumberFormat="1" applyFont="1" applyFill="1" applyBorder="1" applyAlignment="1">
      <alignment wrapText="1"/>
    </xf>
    <xf numFmtId="0" fontId="0" fillId="24" borderId="0" xfId="0" applyFill="1" applyAlignment="1">
      <alignment wrapText="1"/>
    </xf>
    <xf numFmtId="4" fontId="0" fillId="0" borderId="0" xfId="0" applyNumberFormat="1" applyAlignment="1">
      <alignment horizontal="center" vertical="center" wrapText="1"/>
    </xf>
    <xf numFmtId="0" fontId="0" fillId="0" borderId="0" xfId="0" applyAlignment="1">
      <alignment horizontal="center" vertical="center" wrapText="1"/>
    </xf>
    <xf numFmtId="4" fontId="35" fillId="19" borderId="9" xfId="0" applyNumberFormat="1" applyFont="1" applyFill="1" applyBorder="1" applyAlignment="1">
      <alignment horizontal="left" wrapText="1"/>
    </xf>
    <xf numFmtId="4" fontId="35" fillId="19" borderId="9" xfId="0" applyNumberFormat="1" applyFont="1" applyFill="1" applyBorder="1" applyAlignment="1">
      <alignment horizontal="right" wrapText="1"/>
    </xf>
    <xf numFmtId="4" fontId="0" fillId="0" borderId="0" xfId="0" applyNumberFormat="1" applyAlignment="1">
      <alignment horizontal="right"/>
    </xf>
    <xf numFmtId="0" fontId="0" fillId="0" borderId="0" xfId="0" applyAlignment="1">
      <alignment horizontal="right"/>
    </xf>
    <xf numFmtId="4" fontId="0" fillId="24" borderId="0" xfId="0" applyNumberFormat="1" applyFill="1" applyAlignment="1">
      <alignment horizontal="left" wrapText="1"/>
    </xf>
    <xf numFmtId="0" fontId="39" fillId="24" borderId="0" xfId="0" applyFont="1" applyFill="1" applyAlignment="1">
      <alignment/>
    </xf>
    <xf numFmtId="4" fontId="38" fillId="24" borderId="0" xfId="0" applyNumberFormat="1" applyFont="1" applyFill="1" applyAlignment="1">
      <alignment/>
    </xf>
    <xf numFmtId="0" fontId="38" fillId="24" borderId="0" xfId="0" applyFont="1" applyFill="1" applyAlignment="1">
      <alignment/>
    </xf>
    <xf numFmtId="0" fontId="38" fillId="0" borderId="0" xfId="0" applyFont="1" applyAlignment="1">
      <alignment horizontal="center" vertical="center"/>
    </xf>
    <xf numFmtId="4" fontId="38" fillId="20" borderId="9" xfId="0" applyNumberFormat="1" applyFont="1" applyFill="1" applyBorder="1" applyAlignment="1">
      <alignment horizontal="center" vertical="center" wrapText="1"/>
    </xf>
    <xf numFmtId="4" fontId="39" fillId="24" borderId="9" xfId="0" applyNumberFormat="1" applyFont="1" applyFill="1" applyBorder="1" applyAlignment="1">
      <alignment/>
    </xf>
    <xf numFmtId="4" fontId="39" fillId="24" borderId="0" xfId="0" applyNumberFormat="1" applyFont="1" applyFill="1" applyAlignment="1">
      <alignment/>
    </xf>
    <xf numFmtId="4" fontId="38" fillId="19" borderId="9" xfId="0" applyNumberFormat="1" applyFont="1" applyFill="1" applyBorder="1" applyAlignment="1">
      <alignment/>
    </xf>
    <xf numFmtId="4" fontId="38" fillId="19" borderId="9" xfId="0" applyNumberFormat="1" applyFont="1" applyFill="1" applyBorder="1" applyAlignment="1">
      <alignment horizontal="right"/>
    </xf>
    <xf numFmtId="0" fontId="39" fillId="0" borderId="0" xfId="0" applyFont="1" applyAlignment="1">
      <alignment horizontal="left" vertical="center" wrapText="1"/>
    </xf>
    <xf numFmtId="0" fontId="0" fillId="0" borderId="0" xfId="0" applyAlignment="1">
      <alignment horizontal="center" vertical="center"/>
    </xf>
    <xf numFmtId="4" fontId="0" fillId="0" borderId="9" xfId="0" applyNumberFormat="1" applyBorder="1" applyAlignment="1">
      <alignment horizontal="right" vertical="center"/>
    </xf>
    <xf numFmtId="4" fontId="35" fillId="19" borderId="9" xfId="0" applyNumberFormat="1" applyFont="1" applyFill="1" applyBorder="1" applyAlignment="1">
      <alignment horizontal="left" vertical="center" wrapText="1"/>
    </xf>
    <xf numFmtId="4" fontId="35" fillId="19" borderId="9" xfId="0" applyNumberFormat="1" applyFont="1" applyFill="1" applyBorder="1" applyAlignment="1">
      <alignment horizontal="right" vertical="center"/>
    </xf>
    <xf numFmtId="4" fontId="35" fillId="19" borderId="9" xfId="0" applyNumberFormat="1" applyFont="1" applyFill="1" applyBorder="1" applyAlignment="1">
      <alignment horizontal="right" vertical="center" wrapText="1"/>
    </xf>
    <xf numFmtId="0" fontId="0" fillId="0" borderId="0" xfId="0" applyNumberFormat="1" applyAlignment="1">
      <alignment/>
    </xf>
    <xf numFmtId="0" fontId="35" fillId="20" borderId="9" xfId="0" applyNumberFormat="1" applyFont="1" applyFill="1" applyBorder="1" applyAlignment="1">
      <alignment horizontal="center" vertical="center" wrapText="1"/>
    </xf>
    <xf numFmtId="4" fontId="0" fillId="0" borderId="0" xfId="0" applyNumberFormat="1" applyAlignment="1">
      <alignment vertical="center" wrapText="1"/>
    </xf>
    <xf numFmtId="0" fontId="0" fillId="0" borderId="0" xfId="0" applyAlignment="1">
      <alignment vertical="center" wrapText="1"/>
    </xf>
    <xf numFmtId="0" fontId="0" fillId="0" borderId="9" xfId="0" applyNumberFormat="1" applyBorder="1" applyAlignment="1">
      <alignment/>
    </xf>
    <xf numFmtId="0" fontId="48" fillId="0" borderId="0" xfId="70" applyAlignment="1" applyProtection="1">
      <alignment wrapText="1"/>
      <protection/>
    </xf>
    <xf numFmtId="0" fontId="0" fillId="0" borderId="9" xfId="0" applyNumberFormat="1" applyBorder="1" applyAlignment="1">
      <alignment horizontal="center" vertical="center"/>
    </xf>
    <xf numFmtId="4" fontId="35" fillId="20" borderId="31" xfId="0" applyNumberFormat="1" applyFont="1" applyFill="1" applyBorder="1" applyAlignment="1">
      <alignment vertical="center" wrapText="1"/>
    </xf>
    <xf numFmtId="4" fontId="35" fillId="19" borderId="9" xfId="0" applyNumberFormat="1" applyFont="1" applyFill="1" applyBorder="1" applyAlignment="1">
      <alignment horizontal="center" vertical="center" wrapText="1"/>
    </xf>
    <xf numFmtId="0" fontId="0" fillId="0" borderId="0" xfId="0" applyAlignment="1">
      <alignment horizontal="center"/>
    </xf>
    <xf numFmtId="0" fontId="0" fillId="0" borderId="0" xfId="0" applyNumberFormat="1" applyAlignment="1">
      <alignment horizontal="center" vertical="center"/>
    </xf>
    <xf numFmtId="0" fontId="44" fillId="0" borderId="0" xfId="0" applyFont="1" applyBorder="1" applyAlignment="1">
      <alignment wrapText="1"/>
    </xf>
    <xf numFmtId="0" fontId="0" fillId="0" borderId="0" xfId="0" applyBorder="1" applyAlignment="1">
      <alignment/>
    </xf>
    <xf numFmtId="4" fontId="0" fillId="0" borderId="9" xfId="0" applyNumberFormat="1" applyBorder="1" applyAlignment="1">
      <alignment horizontal="center" vertical="center"/>
    </xf>
    <xf numFmtId="4" fontId="0" fillId="24" borderId="9" xfId="0" applyNumberFormat="1" applyFill="1" applyBorder="1" applyAlignment="1">
      <alignment horizontal="center" vertical="center"/>
    </xf>
    <xf numFmtId="4" fontId="35" fillId="20" borderId="9" xfId="0" applyNumberFormat="1" applyFont="1" applyFill="1" applyBorder="1" applyAlignment="1">
      <alignment horizontal="left" vertical="center" wrapText="1"/>
    </xf>
    <xf numFmtId="4" fontId="35" fillId="19" borderId="9" xfId="0" applyNumberFormat="1" applyFont="1" applyFill="1" applyBorder="1" applyAlignment="1">
      <alignment horizontal="center" vertical="center"/>
    </xf>
    <xf numFmtId="0" fontId="0" fillId="0" borderId="9" xfId="0" applyNumberFormat="1" applyFill="1" applyBorder="1" applyAlignment="1">
      <alignment/>
    </xf>
    <xf numFmtId="0" fontId="0" fillId="0" borderId="0" xfId="0" applyFill="1" applyAlignment="1">
      <alignment/>
    </xf>
    <xf numFmtId="0" fontId="48" fillId="0" borderId="19" xfId="70" applyBorder="1" applyAlignment="1" applyProtection="1">
      <alignment horizontal="left" vertical="center"/>
      <protection/>
    </xf>
    <xf numFmtId="4" fontId="48" fillId="24" borderId="0" xfId="70" applyNumberFormat="1" applyFill="1" applyAlignment="1" applyProtection="1">
      <alignment wrapText="1"/>
      <protection/>
    </xf>
    <xf numFmtId="4" fontId="48" fillId="0" borderId="0" xfId="70" applyNumberFormat="1" applyAlignment="1" applyProtection="1">
      <alignment wrapText="1"/>
      <protection/>
    </xf>
    <xf numFmtId="0" fontId="48" fillId="0" borderId="19" xfId="70" applyBorder="1" applyAlignment="1" applyProtection="1">
      <alignment vertical="center"/>
      <protection/>
    </xf>
    <xf numFmtId="0" fontId="48" fillId="0" borderId="17" xfId="70" applyBorder="1" applyAlignment="1" applyProtection="1">
      <alignment vertical="center"/>
      <protection/>
    </xf>
    <xf numFmtId="0" fontId="48" fillId="0" borderId="0" xfId="70" applyAlignment="1" applyProtection="1">
      <alignment/>
      <protection/>
    </xf>
    <xf numFmtId="0" fontId="48" fillId="20" borderId="19" xfId="70" applyFill="1" applyBorder="1" applyAlignment="1" applyProtection="1">
      <alignment horizontal="left" vertical="center"/>
      <protection/>
    </xf>
    <xf numFmtId="0" fontId="48" fillId="0" borderId="19" xfId="70" applyFill="1" applyBorder="1" applyAlignment="1" applyProtection="1">
      <alignment horizontal="left" vertical="center"/>
      <protection/>
    </xf>
    <xf numFmtId="0" fontId="1" fillId="0" borderId="9" xfId="0" applyFont="1" applyFill="1" applyBorder="1" applyAlignment="1" applyProtection="1">
      <alignment horizontal="center" vertical="center"/>
      <protection/>
    </xf>
    <xf numFmtId="166" fontId="1" fillId="0" borderId="20" xfId="0" applyNumberFormat="1" applyFont="1" applyFill="1" applyBorder="1" applyAlignment="1" applyProtection="1">
      <alignment horizontal="center" vertical="center"/>
      <protection/>
    </xf>
    <xf numFmtId="4" fontId="35" fillId="2" borderId="9" xfId="21" applyNumberFormat="1" applyFont="1" applyBorder="1" applyAlignment="1">
      <alignment horizontal="center" vertical="center" wrapText="1"/>
    </xf>
    <xf numFmtId="4" fontId="35" fillId="2" borderId="35" xfId="21" applyNumberFormat="1" applyFont="1" applyBorder="1" applyAlignment="1">
      <alignment horizontal="center" vertical="center" wrapText="1"/>
    </xf>
    <xf numFmtId="0" fontId="40" fillId="24" borderId="0" xfId="98" applyNumberFormat="1" applyFont="1" applyFill="1" applyBorder="1" applyAlignment="1">
      <alignment horizontal="center" vertical="center" wrapText="1"/>
      <protection/>
    </xf>
    <xf numFmtId="0" fontId="24" fillId="24" borderId="0" xfId="98" applyFont="1" applyFill="1" applyBorder="1" applyAlignment="1">
      <alignment horizontal="center" wrapText="1"/>
      <protection/>
    </xf>
    <xf numFmtId="0" fontId="40" fillId="24" borderId="0" xfId="98" applyNumberFormat="1" applyFont="1" applyFill="1" applyBorder="1">
      <alignment/>
      <protection/>
    </xf>
    <xf numFmtId="4" fontId="41" fillId="24" borderId="0" xfId="98" applyNumberFormat="1" applyFont="1" applyFill="1" applyBorder="1">
      <alignment/>
      <protection/>
    </xf>
    <xf numFmtId="4" fontId="35" fillId="12" borderId="19" xfId="21" applyNumberFormat="1" applyFont="1" applyFill="1" applyBorder="1" applyAlignment="1">
      <alignment horizontal="center" vertical="center" wrapText="1"/>
    </xf>
    <xf numFmtId="0" fontId="48" fillId="0" borderId="22" xfId="70" applyBorder="1" applyAlignment="1" applyProtection="1">
      <alignment horizontal="left" vertical="center"/>
      <protection/>
    </xf>
    <xf numFmtId="0" fontId="51" fillId="24" borderId="0" xfId="0" applyFont="1" applyFill="1" applyBorder="1" applyAlignment="1" applyProtection="1">
      <alignment horizontal="left" vertical="center"/>
      <protection/>
    </xf>
    <xf numFmtId="0" fontId="52" fillId="24" borderId="0" xfId="0" applyFont="1" applyFill="1" applyBorder="1" applyAlignment="1" applyProtection="1">
      <alignment vertical="center"/>
      <protection/>
    </xf>
    <xf numFmtId="0" fontId="53" fillId="24" borderId="0" xfId="0" applyFont="1" applyFill="1" applyBorder="1" applyAlignment="1" applyProtection="1">
      <alignment vertical="center"/>
      <protection/>
    </xf>
    <xf numFmtId="0" fontId="49" fillId="24" borderId="0" xfId="0" applyFont="1" applyFill="1" applyAlignment="1" applyProtection="1">
      <alignment vertical="center"/>
      <protection/>
    </xf>
    <xf numFmtId="0" fontId="52" fillId="24" borderId="0" xfId="0" applyFont="1" applyFill="1" applyBorder="1" applyAlignment="1" applyProtection="1">
      <alignment horizontal="left" vertical="center"/>
      <protection/>
    </xf>
    <xf numFmtId="0" fontId="0" fillId="0" borderId="9" xfId="0" applyFill="1" applyBorder="1" applyAlignment="1">
      <alignment wrapText="1"/>
    </xf>
    <xf numFmtId="0" fontId="0" fillId="0" borderId="0" xfId="0" applyFill="1" applyAlignment="1">
      <alignment wrapText="1"/>
    </xf>
    <xf numFmtId="0" fontId="54" fillId="23" borderId="0" xfId="0" applyFont="1" applyFill="1" applyAlignment="1">
      <alignment wrapText="1"/>
    </xf>
    <xf numFmtId="0" fontId="3" fillId="0" borderId="27"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6" fillId="24" borderId="23" xfId="0" applyFont="1" applyFill="1" applyBorder="1" applyAlignment="1" applyProtection="1">
      <alignment horizontal="center" vertical="center"/>
      <protection locked="0"/>
    </xf>
    <xf numFmtId="0" fontId="2" fillId="24" borderId="0" xfId="0" applyFont="1" applyFill="1" applyBorder="1" applyAlignment="1" applyProtection="1">
      <alignment horizontal="left" vertical="center"/>
      <protection/>
    </xf>
    <xf numFmtId="166" fontId="1" fillId="0" borderId="9" xfId="0" applyNumberFormat="1" applyFont="1" applyBorder="1" applyAlignment="1" applyProtection="1">
      <alignment horizontal="center" vertical="center"/>
      <protection/>
    </xf>
    <xf numFmtId="166" fontId="1" fillId="0" borderId="16" xfId="0" applyNumberFormat="1" applyFont="1" applyBorder="1" applyAlignment="1" applyProtection="1">
      <alignment horizontal="center" vertical="center"/>
      <protection/>
    </xf>
    <xf numFmtId="166" fontId="1" fillId="0" borderId="31" xfId="0" applyNumberFormat="1" applyFont="1" applyBorder="1" applyAlignment="1" applyProtection="1">
      <alignment horizontal="center" vertical="center"/>
      <protection/>
    </xf>
    <xf numFmtId="166" fontId="1" fillId="0" borderId="39" xfId="0" applyNumberFormat="1" applyFont="1" applyBorder="1" applyAlignment="1" applyProtection="1">
      <alignment horizontal="center" vertical="center"/>
      <protection/>
    </xf>
    <xf numFmtId="166" fontId="1" fillId="0" borderId="40" xfId="0" applyNumberFormat="1" applyFont="1" applyBorder="1" applyAlignment="1" applyProtection="1">
      <alignment horizontal="center" vertical="center"/>
      <protection/>
    </xf>
    <xf numFmtId="0" fontId="38" fillId="20" borderId="41" xfId="98" applyFont="1" applyFill="1" applyBorder="1" applyAlignment="1" applyProtection="1">
      <alignment horizontal="left" vertical="center"/>
      <protection hidden="1"/>
    </xf>
    <xf numFmtId="0" fontId="38" fillId="0" borderId="34" xfId="98" applyFont="1" applyFill="1" applyBorder="1" applyAlignment="1" applyProtection="1">
      <alignment horizontal="center" vertical="center"/>
      <protection hidden="1"/>
    </xf>
    <xf numFmtId="0" fontId="38" fillId="0" borderId="9" xfId="98" applyFont="1" applyFill="1" applyBorder="1" applyAlignment="1" applyProtection="1">
      <alignment horizontal="center" vertical="center"/>
      <protection hidden="1"/>
    </xf>
    <xf numFmtId="0" fontId="6" fillId="24" borderId="0" xfId="0" applyFont="1" applyFill="1" applyBorder="1" applyAlignment="1" applyProtection="1">
      <alignment horizontal="center" vertical="center"/>
      <protection/>
    </xf>
    <xf numFmtId="0" fontId="49" fillId="24" borderId="0" xfId="0" applyFont="1" applyFill="1" applyBorder="1" applyAlignment="1" applyProtection="1">
      <alignment horizontal="center" vertical="center"/>
      <protection/>
    </xf>
    <xf numFmtId="0" fontId="49" fillId="24" borderId="0" xfId="0" applyFont="1" applyFill="1" applyBorder="1" applyAlignment="1" applyProtection="1">
      <alignment horizontal="center" vertical="center" wrapText="1"/>
      <protection/>
    </xf>
    <xf numFmtId="0" fontId="0" fillId="2" borderId="42" xfId="21" applyFont="1" applyBorder="1" applyAlignment="1" applyProtection="1">
      <alignment horizontal="center" vertical="center" wrapText="1"/>
      <protection hidden="1"/>
    </xf>
    <xf numFmtId="0" fontId="0" fillId="2" borderId="43" xfId="21" applyBorder="1" applyAlignment="1">
      <alignment wrapText="1"/>
    </xf>
    <xf numFmtId="0" fontId="0" fillId="2" borderId="44" xfId="21" applyBorder="1" applyAlignment="1">
      <alignment wrapText="1"/>
    </xf>
    <xf numFmtId="0" fontId="44" fillId="2" borderId="22" xfId="0" applyFont="1" applyFill="1" applyBorder="1" applyAlignment="1">
      <alignment horizontal="center"/>
    </xf>
    <xf numFmtId="0" fontId="0" fillId="2" borderId="23" xfId="0" applyFill="1" applyBorder="1" applyAlignment="1">
      <alignment/>
    </xf>
    <xf numFmtId="0" fontId="35" fillId="2" borderId="19" xfId="21" applyFont="1" applyBorder="1" applyAlignment="1">
      <alignment horizontal="center"/>
    </xf>
    <xf numFmtId="0" fontId="35" fillId="2" borderId="20" xfId="21" applyFont="1" applyBorder="1" applyAlignment="1">
      <alignment horizontal="center"/>
    </xf>
    <xf numFmtId="0" fontId="35" fillId="2" borderId="45" xfId="21" applyFont="1" applyBorder="1" applyAlignment="1">
      <alignment horizontal="center"/>
    </xf>
    <xf numFmtId="0" fontId="35" fillId="2" borderId="46" xfId="21" applyFont="1" applyBorder="1" applyAlignment="1">
      <alignment horizontal="center"/>
    </xf>
    <xf numFmtId="0" fontId="35" fillId="2" borderId="30" xfId="21" applyFont="1" applyBorder="1" applyAlignment="1">
      <alignment horizontal="center" vertical="center"/>
    </xf>
    <xf numFmtId="0" fontId="35" fillId="2" borderId="24" xfId="21" applyFont="1" applyBorder="1" applyAlignment="1">
      <alignment horizontal="center" vertical="center"/>
    </xf>
    <xf numFmtId="0" fontId="44" fillId="2" borderId="23" xfId="0" applyFont="1" applyFill="1" applyBorder="1" applyAlignment="1">
      <alignment horizontal="center"/>
    </xf>
    <xf numFmtId="0" fontId="44" fillId="2" borderId="24" xfId="0" applyFont="1" applyFill="1" applyBorder="1" applyAlignment="1">
      <alignment horizontal="center"/>
    </xf>
    <xf numFmtId="0" fontId="38" fillId="0" borderId="42" xfId="98" applyFont="1" applyFill="1" applyBorder="1" applyAlignment="1" applyProtection="1">
      <alignment horizontal="center" vertical="center"/>
      <protection hidden="1"/>
    </xf>
    <xf numFmtId="0" fontId="38" fillId="0" borderId="43" xfId="98" applyFont="1" applyFill="1" applyBorder="1" applyAlignment="1" applyProtection="1">
      <alignment horizontal="center" vertical="center"/>
      <protection hidden="1"/>
    </xf>
    <xf numFmtId="4" fontId="38" fillId="0" borderId="34" xfId="98" applyNumberFormat="1" applyFont="1" applyBorder="1" applyAlignment="1">
      <alignment horizontal="center" vertical="center" wrapText="1"/>
      <protection/>
    </xf>
    <xf numFmtId="4" fontId="38" fillId="0" borderId="9" xfId="98" applyNumberFormat="1" applyFont="1" applyBorder="1" applyAlignment="1">
      <alignment horizontal="center" vertical="center" wrapText="1"/>
      <protection/>
    </xf>
    <xf numFmtId="0" fontId="38" fillId="20" borderId="47" xfId="98" applyFont="1" applyFill="1" applyBorder="1" applyAlignment="1" applyProtection="1">
      <alignment horizontal="left" vertical="center"/>
      <protection hidden="1"/>
    </xf>
    <xf numFmtId="0" fontId="1" fillId="0" borderId="28"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3" fillId="0" borderId="27"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0" fontId="6" fillId="24" borderId="24"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xf>
    <xf numFmtId="0" fontId="50" fillId="0" borderId="27" xfId="0" applyFont="1" applyBorder="1" applyAlignment="1" applyProtection="1">
      <alignment horizontal="center" vertical="center"/>
      <protection/>
    </xf>
    <xf numFmtId="0" fontId="50" fillId="0" borderId="25"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166" fontId="1" fillId="0" borderId="33" xfId="0" applyNumberFormat="1" applyFont="1" applyBorder="1" applyAlignment="1" applyProtection="1">
      <alignment horizontal="center" vertical="center"/>
      <protection/>
    </xf>
    <xf numFmtId="0" fontId="48" fillId="0" borderId="27" xfId="70" applyBorder="1" applyAlignment="1" applyProtection="1">
      <alignment horizontal="center" vertical="center"/>
      <protection/>
    </xf>
    <xf numFmtId="0" fontId="48" fillId="0" borderId="25" xfId="70" applyBorder="1" applyAlignment="1" applyProtection="1">
      <alignment horizontal="center" vertical="center"/>
      <protection/>
    </xf>
    <xf numFmtId="166" fontId="1" fillId="0" borderId="19" xfId="0" applyNumberFormat="1" applyFont="1" applyBorder="1" applyAlignment="1" applyProtection="1">
      <alignment horizontal="center" vertical="center"/>
      <protection/>
    </xf>
    <xf numFmtId="0" fontId="2" fillId="11" borderId="19"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49" fillId="24" borderId="0" xfId="0" applyFont="1" applyFill="1" applyBorder="1" applyAlignment="1" applyProtection="1">
      <alignment horizontal="left" vertical="center"/>
      <protection/>
    </xf>
    <xf numFmtId="0" fontId="2" fillId="8" borderId="31" xfId="81" applyFont="1" applyFill="1" applyBorder="1" applyAlignment="1" applyProtection="1">
      <alignment horizontal="center" vertical="center"/>
      <protection/>
    </xf>
    <xf numFmtId="0" fontId="2" fillId="8" borderId="33" xfId="81" applyFont="1" applyFill="1" applyBorder="1" applyAlignment="1" applyProtection="1">
      <alignment horizontal="center" vertical="center"/>
      <protection/>
    </xf>
    <xf numFmtId="0" fontId="38" fillId="20" borderId="9" xfId="99" applyFont="1" applyFill="1" applyBorder="1" applyAlignment="1">
      <alignment horizontal="center"/>
      <protection/>
    </xf>
    <xf numFmtId="0" fontId="39" fillId="20" borderId="9" xfId="99" applyFont="1" applyFill="1" applyBorder="1" applyAlignment="1">
      <alignment horizontal="center"/>
      <protection/>
    </xf>
    <xf numFmtId="0" fontId="38" fillId="20" borderId="9" xfId="99" applyFont="1" applyFill="1" applyBorder="1" applyAlignment="1">
      <alignment horizontal="center" wrapText="1"/>
      <protection/>
    </xf>
    <xf numFmtId="0" fontId="39" fillId="20" borderId="9" xfId="99" applyFont="1" applyFill="1" applyBorder="1" applyAlignment="1">
      <alignment horizontal="center" wrapText="1"/>
      <protection/>
    </xf>
    <xf numFmtId="10" fontId="38" fillId="20" borderId="9" xfId="99" applyNumberFormat="1" applyFont="1" applyFill="1" applyBorder="1" applyAlignment="1">
      <alignment horizontal="center" wrapText="1"/>
      <protection/>
    </xf>
    <xf numFmtId="0" fontId="46" fillId="20" borderId="9" xfId="99" applyFont="1" applyFill="1" applyBorder="1" applyAlignment="1">
      <alignment horizontal="center"/>
      <protection/>
    </xf>
    <xf numFmtId="0" fontId="45" fillId="20" borderId="9" xfId="99" applyFont="1" applyFill="1" applyBorder="1" applyAlignment="1">
      <alignment horizontal="center"/>
      <protection/>
    </xf>
    <xf numFmtId="0" fontId="44" fillId="0" borderId="23" xfId="0" applyFont="1" applyBorder="1" applyAlignment="1">
      <alignment horizontal="center" wrapText="1"/>
    </xf>
    <xf numFmtId="4" fontId="35" fillId="20" borderId="9" xfId="0" applyNumberFormat="1" applyFont="1" applyFill="1" applyBorder="1" applyAlignment="1">
      <alignment horizontal="center" vertical="center" wrapText="1"/>
    </xf>
    <xf numFmtId="4" fontId="35" fillId="20" borderId="9" xfId="0" applyNumberFormat="1" applyFont="1" applyFill="1" applyBorder="1" applyAlignment="1">
      <alignment horizontal="center" wrapText="1"/>
    </xf>
    <xf numFmtId="4" fontId="35" fillId="20" borderId="31" xfId="0" applyNumberFormat="1" applyFont="1" applyFill="1" applyBorder="1" applyAlignment="1">
      <alignment horizontal="center" vertical="center" wrapText="1"/>
    </xf>
    <xf numFmtId="4" fontId="35" fillId="20" borderId="33" xfId="0" applyNumberFormat="1" applyFont="1" applyFill="1" applyBorder="1" applyAlignment="1">
      <alignment horizontal="center" vertical="center" wrapText="1"/>
    </xf>
    <xf numFmtId="4" fontId="35" fillId="19" borderId="31" xfId="0" applyNumberFormat="1" applyFont="1" applyFill="1" applyBorder="1" applyAlignment="1">
      <alignment horizontal="center" vertical="center"/>
    </xf>
    <xf numFmtId="4" fontId="35" fillId="19" borderId="33" xfId="0" applyNumberFormat="1" applyFont="1" applyFill="1" applyBorder="1" applyAlignment="1">
      <alignment horizontal="center" vertical="center"/>
    </xf>
    <xf numFmtId="4" fontId="35" fillId="19" borderId="9" xfId="0" applyNumberFormat="1" applyFont="1" applyFill="1" applyBorder="1" applyAlignment="1">
      <alignment horizontal="center"/>
    </xf>
    <xf numFmtId="4" fontId="35" fillId="20" borderId="19" xfId="0" applyNumberFormat="1" applyFont="1" applyFill="1" applyBorder="1" applyAlignment="1">
      <alignment horizontal="center" wrapText="1"/>
    </xf>
    <xf numFmtId="4" fontId="35" fillId="20" borderId="21" xfId="0" applyNumberFormat="1" applyFont="1" applyFill="1" applyBorder="1" applyAlignment="1">
      <alignment horizontal="center" wrapText="1"/>
    </xf>
    <xf numFmtId="4" fontId="35" fillId="20" borderId="19" xfId="0" applyNumberFormat="1" applyFont="1" applyFill="1" applyBorder="1" applyAlignment="1">
      <alignment horizontal="center" vertical="center" wrapText="1"/>
    </xf>
    <xf numFmtId="4" fontId="35" fillId="20" borderId="21" xfId="0" applyNumberFormat="1" applyFont="1" applyFill="1" applyBorder="1" applyAlignment="1">
      <alignment horizontal="center" vertical="center" wrapText="1"/>
    </xf>
    <xf numFmtId="4" fontId="35" fillId="20" borderId="20" xfId="0" applyNumberFormat="1" applyFont="1" applyFill="1" applyBorder="1" applyAlignment="1">
      <alignment horizontal="center" vertical="center" wrapText="1"/>
    </xf>
    <xf numFmtId="0" fontId="44" fillId="24" borderId="23" xfId="0" applyFont="1" applyFill="1" applyBorder="1" applyAlignment="1">
      <alignment horizontal="left"/>
    </xf>
    <xf numFmtId="4" fontId="38" fillId="20" borderId="19" xfId="0" applyNumberFormat="1" applyFont="1" applyFill="1" applyBorder="1" applyAlignment="1">
      <alignment horizontal="center" vertical="center" wrapText="1"/>
    </xf>
    <xf numFmtId="4" fontId="38" fillId="20" borderId="20" xfId="0" applyNumberFormat="1" applyFont="1" applyFill="1" applyBorder="1" applyAlignment="1">
      <alignment horizontal="center" vertical="center" wrapText="1"/>
    </xf>
    <xf numFmtId="4" fontId="38" fillId="20" borderId="21" xfId="0" applyNumberFormat="1" applyFont="1" applyFill="1" applyBorder="1" applyAlignment="1">
      <alignment horizontal="center" vertical="center" wrapText="1"/>
    </xf>
    <xf numFmtId="4" fontId="35" fillId="19" borderId="19" xfId="0" applyNumberFormat="1" applyFont="1" applyFill="1" applyBorder="1" applyAlignment="1">
      <alignment horizontal="center"/>
    </xf>
    <xf numFmtId="4" fontId="35" fillId="19" borderId="21" xfId="0" applyNumberFormat="1" applyFont="1" applyFill="1" applyBorder="1" applyAlignment="1">
      <alignment horizontal="center"/>
    </xf>
    <xf numFmtId="4" fontId="35" fillId="19" borderId="19" xfId="0" applyNumberFormat="1" applyFont="1" applyFill="1" applyBorder="1" applyAlignment="1">
      <alignment horizontal="center" vertical="center" wrapText="1"/>
    </xf>
    <xf numFmtId="4" fontId="35" fillId="19" borderId="20" xfId="0" applyNumberFormat="1" applyFont="1" applyFill="1" applyBorder="1" applyAlignment="1">
      <alignment horizontal="center" vertical="center" wrapText="1"/>
    </xf>
    <xf numFmtId="4" fontId="35" fillId="19" borderId="21" xfId="0" applyNumberFormat="1" applyFont="1" applyFill="1" applyBorder="1" applyAlignment="1">
      <alignment horizontal="center" vertical="center" wrapText="1"/>
    </xf>
    <xf numFmtId="0" fontId="35" fillId="20" borderId="19" xfId="0" applyFont="1" applyFill="1" applyBorder="1" applyAlignment="1">
      <alignment horizontal="center" vertical="center" wrapText="1"/>
    </xf>
    <xf numFmtId="0" fontId="35" fillId="20" borderId="20" xfId="0" applyFont="1" applyFill="1" applyBorder="1" applyAlignment="1">
      <alignment horizontal="center" vertical="center" wrapText="1"/>
    </xf>
    <xf numFmtId="0" fontId="35" fillId="20" borderId="21" xfId="0" applyFont="1" applyFill="1" applyBorder="1" applyAlignment="1">
      <alignment horizontal="center" vertical="center" wrapText="1"/>
    </xf>
    <xf numFmtId="4" fontId="44" fillId="0" borderId="23" xfId="0" applyNumberFormat="1" applyFont="1" applyBorder="1" applyAlignment="1">
      <alignment horizontal="center" wrapText="1"/>
    </xf>
    <xf numFmtId="0" fontId="44" fillId="0" borderId="23" xfId="0" applyFont="1" applyBorder="1" applyAlignment="1">
      <alignment horizontal="left"/>
    </xf>
    <xf numFmtId="0" fontId="35" fillId="20" borderId="31" xfId="0" applyNumberFormat="1" applyFont="1" applyFill="1" applyBorder="1" applyAlignment="1">
      <alignment horizontal="center" vertical="center" wrapText="1"/>
    </xf>
    <xf numFmtId="0" fontId="35" fillId="20" borderId="33" xfId="0" applyNumberFormat="1" applyFont="1" applyFill="1" applyBorder="1" applyAlignment="1">
      <alignment horizontal="center" vertical="center" wrapText="1"/>
    </xf>
    <xf numFmtId="4" fontId="35" fillId="19" borderId="19" xfId="0" applyNumberFormat="1" applyFont="1" applyFill="1" applyBorder="1" applyAlignment="1">
      <alignment horizontal="center" wrapText="1"/>
    </xf>
    <xf numFmtId="4" fontId="35" fillId="19" borderId="21" xfId="0" applyNumberFormat="1" applyFont="1" applyFill="1" applyBorder="1" applyAlignment="1">
      <alignment horizont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te" xfId="74"/>
    <cellStyle name="Output" xfId="75"/>
    <cellStyle name="Percent" xfId="76"/>
    <cellStyle name="QIS2InputCell" xfId="77"/>
    <cellStyle name="Title" xfId="78"/>
    <cellStyle name="Total" xfId="79"/>
    <cellStyle name="Warning Text" xfId="80"/>
    <cellStyle name="Βασικό_CEIOPS -DOC-20-08 Solo 5 May 2008" xfId="81"/>
    <cellStyle name="Εισαγωγή" xfId="82"/>
    <cellStyle name="Έλεγχος κελιού" xfId="83"/>
    <cellStyle name="Έμφαση1" xfId="84"/>
    <cellStyle name="Έμφαση2" xfId="85"/>
    <cellStyle name="Έμφαση3" xfId="86"/>
    <cellStyle name="Έμφαση4" xfId="87"/>
    <cellStyle name="Έμφαση5" xfId="88"/>
    <cellStyle name="Έμφαση6" xfId="89"/>
    <cellStyle name="Έξοδος" xfId="90"/>
    <cellStyle name="Επεξηγηματικό κείμενο" xfId="91"/>
    <cellStyle name="Επικεφαλίδα 1" xfId="92"/>
    <cellStyle name="Επικεφαλίδα 2" xfId="93"/>
    <cellStyle name="Επικεφαλίδα 3" xfId="94"/>
    <cellStyle name="Επικεφαλίδα 4" xfId="95"/>
    <cellStyle name="Κακό" xfId="96"/>
    <cellStyle name="Καλό" xfId="97"/>
    <cellStyle name="Κανονικό 2" xfId="98"/>
    <cellStyle name="Κανονικό 2 2" xfId="99"/>
    <cellStyle name="Ουδέτερο" xfId="100"/>
    <cellStyle name="Προειδοποιητικό κείμενο" xfId="101"/>
    <cellStyle name="Σημείωση" xfId="102"/>
    <cellStyle name="Συνδεδεμένο κελί" xfId="103"/>
    <cellStyle name="Σύνολο" xfId="104"/>
    <cellStyle name="Τίτλος" xfId="105"/>
    <cellStyle name="Υπολογισμός" xfId="106"/>
  </cellStyles>
  <dxfs count="12">
    <dxf>
      <fill>
        <patternFill>
          <bgColor indexed="41"/>
        </patternFill>
      </fill>
    </dxf>
    <dxf>
      <fill>
        <patternFill patternType="none">
          <bgColor indexed="65"/>
        </patternFill>
      </fill>
    </dxf>
    <dxf>
      <fill>
        <patternFill>
          <bgColor indexed="42"/>
        </patternFill>
      </fill>
    </dxf>
    <dxf>
      <fill>
        <patternFill>
          <bgColor indexed="41"/>
        </patternFill>
      </fill>
    </dxf>
    <dxf>
      <fill>
        <patternFill patternType="none">
          <bgColor indexed="65"/>
        </patternFill>
      </fill>
    </dxf>
    <dxf>
      <fill>
        <patternFill>
          <bgColor indexed="42"/>
        </patternFill>
      </fill>
    </dxf>
    <dxf>
      <fill>
        <patternFill>
          <bgColor indexed="41"/>
        </patternFill>
      </fill>
    </dxf>
    <dxf>
      <fill>
        <patternFill patternType="none">
          <bgColor indexed="65"/>
        </patternFill>
      </fill>
    </dxf>
    <dxf>
      <fill>
        <patternFill>
          <bgColor indexed="42"/>
        </patternFill>
      </fill>
    </dxf>
    <dxf>
      <fill>
        <patternFill>
          <bgColor indexed="41"/>
        </patternFill>
      </fill>
    </dxf>
    <dxf>
      <fill>
        <patternFill patternType="none">
          <bgColor indexed="65"/>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ΚΑΤΑΝΟΜΗ ΑΣΦΑΛΙΣΕΩΝ 2009</a:t>
            </a:r>
          </a:p>
        </c:rich>
      </c:tx>
      <c:layout>
        <c:manualLayout>
          <c:xMode val="factor"/>
          <c:yMode val="factor"/>
          <c:x val="0.03075"/>
          <c:y val="0"/>
        </c:manualLayout>
      </c:layout>
      <c:spPr>
        <a:noFill/>
        <a:ln>
          <a:noFill/>
        </a:ln>
      </c:spPr>
    </c:title>
    <c:view3D>
      <c:rotX val="15"/>
      <c:hPercent val="100"/>
      <c:rotY val="0"/>
      <c:depthPercent val="100"/>
      <c:rAngAx val="1"/>
    </c:view3D>
    <c:plotArea>
      <c:layout>
        <c:manualLayout>
          <c:xMode val="edge"/>
          <c:yMode val="edge"/>
          <c:x val="0.25275"/>
          <c:y val="0.358"/>
          <c:w val="0.4935"/>
          <c:h val="0.321"/>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9A54E"/>
              </a:solidFill>
              <a:ln w="3175">
                <a:noFill/>
              </a:ln>
            </c:spPr>
          </c:dPt>
          <c:dPt>
            <c:idx val="1"/>
            <c:spPr>
              <a:solidFill>
                <a:srgbClr val="B9CD96"/>
              </a:solidFill>
              <a:ln w="3175">
                <a:noFill/>
              </a:ln>
            </c:spPr>
          </c:dP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'ΠΙΤΑ ΚΛΑΔΟΥ '!$C$3:$D$3</c:f>
              <c:strCache>
                <c:ptCount val="2"/>
                <c:pt idx="0">
                  <c:v>ΑΣΦΑΛΙΣΕΙΣ ΖΩΗΣ</c:v>
                </c:pt>
                <c:pt idx="1">
                  <c:v>ΑΣΦΑΛΙΣΕΙΣ ΚΑΤA ΖΗΜΙΩΝ </c:v>
                </c:pt>
              </c:strCache>
            </c:strRef>
          </c:cat>
          <c:val>
            <c:numRef>
              <c:f>'ΠΙΤΑ ΚΛΑΔΟΥ '!$C$4:$D$4</c:f>
              <c:numCache>
                <c:ptCount val="2"/>
                <c:pt idx="0">
                  <c:v>2428123395.423027</c:v>
                </c:pt>
                <c:pt idx="1">
                  <c:v>2914911143.7291636</c:v>
                </c:pt>
              </c:numCache>
            </c:numRef>
          </c:val>
        </c:ser>
      </c:pie3DChart>
      <c:spPr>
        <a:noFill/>
        <a:ln>
          <a:noFill/>
        </a:ln>
      </c:spPr>
    </c:plotArea>
    <c:legend>
      <c:legendPos val="b"/>
      <c:layout>
        <c:manualLayout>
          <c:xMode val="edge"/>
          <c:yMode val="edge"/>
          <c:x val="0.34225"/>
          <c:y val="0.94125"/>
          <c:w val="0.31175"/>
          <c:h val="0.052"/>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ΠΑΡΑΓΩΓΗ ΑΣΦΑΛΙΣΕΩΝ ΖΩΗΣ</a:t>
            </a:r>
          </a:p>
        </c:rich>
      </c:tx>
      <c:layout>
        <c:manualLayout>
          <c:xMode val="factor"/>
          <c:yMode val="factor"/>
          <c:x val="-0.00325"/>
          <c:y val="0"/>
        </c:manualLayout>
      </c:layout>
      <c:spPr>
        <a:noFill/>
        <a:ln>
          <a:noFill/>
        </a:ln>
      </c:spPr>
    </c:title>
    <c:plotArea>
      <c:layout>
        <c:manualLayout>
          <c:xMode val="edge"/>
          <c:yMode val="edge"/>
          <c:x val="0.0405"/>
          <c:y val="0.153"/>
          <c:w val="0.87575"/>
          <c:h val="0.8345"/>
        </c:manualLayout>
      </c:layout>
      <c:barChart>
        <c:barDir val="col"/>
        <c:grouping val="clustered"/>
        <c:varyColors val="0"/>
        <c:ser>
          <c:idx val="0"/>
          <c:order val="0"/>
          <c:tx>
            <c:strRef>
              <c:f>ΣΥΓΚΡΙΣΗ!$A$19</c:f>
              <c:strCache>
                <c:ptCount val="1"/>
                <c:pt idx="0">
                  <c:v>2007</c:v>
                </c:pt>
              </c:strCache>
            </c:strRef>
          </c:tx>
          <c:spPr>
            <a:gradFill rotWithShape="1">
              <a:gsLst>
                <a:gs pos="0">
                  <a:srgbClr val="B9B9B9"/>
                </a:gs>
                <a:gs pos="80000">
                  <a:srgbClr val="F1F1F1"/>
                </a:gs>
                <a:gs pos="100000">
                  <a:srgbClr val="F3F3F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ΣΥΓΚΡΙΣΗ!$B$18:$C$18</c:f>
              <c:strCache>
                <c:ptCount val="2"/>
                <c:pt idx="0">
                  <c:v>ΕΤΑΙΡΙΕΣ ΜΕ ΕΔΡΑ ΤΗΝ ΕΛΛΑΔΑ</c:v>
                </c:pt>
                <c:pt idx="1">
                  <c:v>ΥΠΟΚΑΤΑΣΤΗΜΑΤΑ</c:v>
                </c:pt>
              </c:strCache>
            </c:strRef>
          </c:cat>
          <c:val>
            <c:numRef>
              <c:f>ΣΥΓΚΡΙΣΗ!$B$19:$C$19</c:f>
              <c:numCache>
                <c:ptCount val="2"/>
                <c:pt idx="0">
                  <c:v>2250265458.2899995</c:v>
                </c:pt>
                <c:pt idx="1">
                  <c:v>276341932.73</c:v>
                </c:pt>
              </c:numCache>
            </c:numRef>
          </c:val>
        </c:ser>
        <c:ser>
          <c:idx val="1"/>
          <c:order val="1"/>
          <c:tx>
            <c:strRef>
              <c:f>ΣΥΓΚΡΙΣΗ!$A$20</c:f>
              <c:strCache>
                <c:ptCount val="1"/>
                <c:pt idx="0">
                  <c:v>2008</c:v>
                </c:pt>
              </c:strCache>
            </c:strRef>
          </c:tx>
          <c:spPr>
            <a:gradFill rotWithShape="1">
              <a:gsLst>
                <a:gs pos="0">
                  <a:srgbClr val="848484"/>
                </a:gs>
                <a:gs pos="80000">
                  <a:srgbClr val="ADADAD"/>
                </a:gs>
                <a:gs pos="100000">
                  <a:srgbClr val="AEAEA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ΣΥΓΚΡΙΣΗ!$B$18:$C$18</c:f>
              <c:strCache>
                <c:ptCount val="2"/>
                <c:pt idx="0">
                  <c:v>ΕΤΑΙΡΙΕΣ ΜΕ ΕΔΡΑ ΤΗΝ ΕΛΛΑΔΑ</c:v>
                </c:pt>
                <c:pt idx="1">
                  <c:v>ΥΠΟΚΑΤΑΣΤΗΜΑΤΑ</c:v>
                </c:pt>
              </c:strCache>
            </c:strRef>
          </c:cat>
          <c:val>
            <c:numRef>
              <c:f>ΣΥΓΚΡΙΣΗ!$B$20:$C$20</c:f>
              <c:numCache>
                <c:ptCount val="2"/>
                <c:pt idx="0">
                  <c:v>2198099995.1210737</c:v>
                </c:pt>
                <c:pt idx="1">
                  <c:v>303471126.92</c:v>
                </c:pt>
              </c:numCache>
            </c:numRef>
          </c:val>
        </c:ser>
        <c:ser>
          <c:idx val="2"/>
          <c:order val="2"/>
          <c:tx>
            <c:strRef>
              <c:f>ΣΥΓΚΡΙΣΗ!$A$21</c:f>
              <c:strCache>
                <c:ptCount val="1"/>
                <c:pt idx="0">
                  <c:v>2009</c:v>
                </c:pt>
              </c:strCache>
            </c:strRef>
          </c:tx>
          <c:spPr>
            <a:gradFill rotWithShape="1">
              <a:gsLst>
                <a:gs pos="0">
                  <a:srgbClr val="5E5E5E"/>
                </a:gs>
                <a:gs pos="80000">
                  <a:srgbClr val="7D7D7D"/>
                </a:gs>
                <a:gs pos="100000">
                  <a:srgbClr val="7D7D7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ΣΥΓΚΡΙΣΗ!$B$18:$C$18</c:f>
              <c:strCache>
                <c:ptCount val="2"/>
                <c:pt idx="0">
                  <c:v>ΕΤΑΙΡΙΕΣ ΜΕ ΕΔΡΑ ΤΗΝ ΕΛΛΑΔΑ</c:v>
                </c:pt>
                <c:pt idx="1">
                  <c:v>ΥΠΟΚΑΤΑΣΤΗΜΑΤΑ</c:v>
                </c:pt>
              </c:strCache>
            </c:strRef>
          </c:cat>
          <c:val>
            <c:numRef>
              <c:f>ΣΥΓΚΡΙΣΗ!$B$21:$C$21</c:f>
              <c:numCache>
                <c:ptCount val="2"/>
                <c:pt idx="0">
                  <c:v>2120081136.313027</c:v>
                </c:pt>
                <c:pt idx="1">
                  <c:v>308042259.11</c:v>
                </c:pt>
              </c:numCache>
            </c:numRef>
          </c:val>
        </c:ser>
        <c:axId val="37166921"/>
        <c:axId val="66066834"/>
      </c:barChart>
      <c:catAx>
        <c:axId val="37166921"/>
        <c:scaling>
          <c:orientation val="minMax"/>
        </c:scaling>
        <c:axPos val="b"/>
        <c:delete val="0"/>
        <c:numFmt formatCode="General" sourceLinked="1"/>
        <c:majorTickMark val="out"/>
        <c:minorTickMark val="none"/>
        <c:tickLblPos val="nextTo"/>
        <c:spPr>
          <a:ln w="3175">
            <a:solidFill>
              <a:srgbClr val="808080"/>
            </a:solidFill>
          </a:ln>
        </c:spPr>
        <c:crossAx val="66066834"/>
        <c:crosses val="autoZero"/>
        <c:auto val="1"/>
        <c:lblOffset val="100"/>
        <c:tickLblSkip val="1"/>
        <c:noMultiLvlLbl val="0"/>
      </c:catAx>
      <c:valAx>
        <c:axId val="660668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66921"/>
        <c:crossesAt val="1"/>
        <c:crossBetween val="between"/>
        <c:dispUnits/>
      </c:valAx>
      <c:spPr>
        <a:solidFill>
          <a:srgbClr val="3F3F3F"/>
        </a:solidFill>
        <a:ln w="3175">
          <a:noFill/>
        </a:ln>
      </c:spPr>
    </c:plotArea>
    <c:legend>
      <c:legendPos val="r"/>
      <c:layout>
        <c:manualLayout>
          <c:xMode val="edge"/>
          <c:yMode val="edge"/>
          <c:x val="0.92525"/>
          <c:y val="0.35825"/>
          <c:w val="0.05375"/>
          <c:h val="0.225"/>
        </c:manualLayout>
      </c:layout>
      <c:overlay val="0"/>
      <c:spPr>
        <a:noFill/>
        <a:ln w="3175">
          <a:noFill/>
        </a:ln>
      </c:spPr>
      <c:txPr>
        <a:bodyPr vert="horz" rot="0"/>
        <a:lstStyle/>
        <a:p>
          <a:pPr>
            <a:defRPr lang="en-US" cap="none" sz="120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ΠΑΡΑΓΩΓΗ ΑΣΦΑΛΙΣΕΩΝ ΚΑΤΑ ΖΗΜΙΩΝ</a:t>
            </a:r>
          </a:p>
        </c:rich>
      </c:tx>
      <c:layout>
        <c:manualLayout>
          <c:xMode val="factor"/>
          <c:yMode val="factor"/>
          <c:x val="-0.00425"/>
          <c:y val="0"/>
        </c:manualLayout>
      </c:layout>
      <c:spPr>
        <a:noFill/>
        <a:ln>
          <a:noFill/>
        </a:ln>
      </c:spPr>
    </c:title>
    <c:plotArea>
      <c:layout>
        <c:manualLayout>
          <c:xMode val="edge"/>
          <c:yMode val="edge"/>
          <c:x val="0.0425"/>
          <c:y val="0.153"/>
          <c:w val="0.87275"/>
          <c:h val="0.8345"/>
        </c:manualLayout>
      </c:layout>
      <c:barChart>
        <c:barDir val="col"/>
        <c:grouping val="clustered"/>
        <c:varyColors val="0"/>
        <c:ser>
          <c:idx val="0"/>
          <c:order val="0"/>
          <c:tx>
            <c:strRef>
              <c:f>ΣΥΓΚΡΙΣΗ!$A$19</c:f>
              <c:strCache>
                <c:ptCount val="1"/>
                <c:pt idx="0">
                  <c:v>2007</c:v>
                </c:pt>
              </c:strCache>
            </c:strRef>
          </c:tx>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ΣΥΓΚΡΙΣΗ!$E$18:$F$18</c:f>
              <c:strCache>
                <c:ptCount val="2"/>
                <c:pt idx="0">
                  <c:v>ΕΤΑΙΡΙΕΣ ΜΕ ΕΔΡΑ ΤΗΝ ΕΛΛΑΔΑ</c:v>
                </c:pt>
                <c:pt idx="1">
                  <c:v>ΥΠΟΚΑΤΑΣΤΗΜΑΤΑ</c:v>
                </c:pt>
              </c:strCache>
            </c:strRef>
          </c:cat>
          <c:val>
            <c:numRef>
              <c:f>ΣΥΓΚΡΙΣΗ!$E$19:$F$19</c:f>
              <c:numCache>
                <c:ptCount val="2"/>
                <c:pt idx="0">
                  <c:v>2544351663.1999993</c:v>
                </c:pt>
                <c:pt idx="1">
                  <c:v>141622263.06</c:v>
                </c:pt>
              </c:numCache>
            </c:numRef>
          </c:val>
        </c:ser>
        <c:ser>
          <c:idx val="1"/>
          <c:order val="1"/>
          <c:tx>
            <c:strRef>
              <c:f>ΣΥΓΚΡΙΣΗ!$A$20</c:f>
              <c:strCache>
                <c:ptCount val="1"/>
                <c:pt idx="0">
                  <c:v>2008</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ΣΥΓΚΡΙΣΗ!$E$18:$F$18</c:f>
              <c:strCache>
                <c:ptCount val="2"/>
                <c:pt idx="0">
                  <c:v>ΕΤΑΙΡΙΕΣ ΜΕ ΕΔΡΑ ΤΗΝ ΕΛΛΑΔΑ</c:v>
                </c:pt>
                <c:pt idx="1">
                  <c:v>ΥΠΟΚΑΤΑΣΤΗΜΑΤΑ</c:v>
                </c:pt>
              </c:strCache>
            </c:strRef>
          </c:cat>
          <c:val>
            <c:numRef>
              <c:f>ΣΥΓΚΡΙΣΗ!$E$20:$F$20</c:f>
              <c:numCache>
                <c:ptCount val="2"/>
                <c:pt idx="0">
                  <c:v>2649138963.942</c:v>
                </c:pt>
                <c:pt idx="1">
                  <c:v>156324360.6</c:v>
                </c:pt>
              </c:numCache>
            </c:numRef>
          </c:val>
        </c:ser>
        <c:ser>
          <c:idx val="2"/>
          <c:order val="2"/>
          <c:tx>
            <c:strRef>
              <c:f>ΣΥΓΚΡΙΣΗ!$A$21</c:f>
              <c:strCache>
                <c:ptCount val="1"/>
                <c:pt idx="0">
                  <c:v>2009</c:v>
                </c:pt>
              </c:strCache>
            </c:strRef>
          </c:tx>
          <c:spPr>
            <a:gradFill rotWithShape="1">
              <a:gsLst>
                <a:gs pos="0">
                  <a:srgbClr val="769BA9"/>
                </a:gs>
                <a:gs pos="80000">
                  <a:srgbClr val="9CCBDD"/>
                </a:gs>
                <a:gs pos="100000">
                  <a:srgbClr val="9BCD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ΣΥΓΚΡΙΣΗ!$E$18:$F$18</c:f>
              <c:strCache>
                <c:ptCount val="2"/>
                <c:pt idx="0">
                  <c:v>ΕΤΑΙΡΙΕΣ ΜΕ ΕΔΡΑ ΤΗΝ ΕΛΛΑΔΑ</c:v>
                </c:pt>
                <c:pt idx="1">
                  <c:v>ΥΠΟΚΑΤΑΣΤΗΜΑΤΑ</c:v>
                </c:pt>
              </c:strCache>
            </c:strRef>
          </c:cat>
          <c:val>
            <c:numRef>
              <c:f>ΣΥΓΚΡΙΣΗ!$E$21:$F$21</c:f>
              <c:numCache>
                <c:ptCount val="2"/>
                <c:pt idx="0">
                  <c:v>2729688825.47</c:v>
                </c:pt>
                <c:pt idx="1">
                  <c:v>181477117.47916365</c:v>
                </c:pt>
              </c:numCache>
            </c:numRef>
          </c:val>
        </c:ser>
        <c:axId val="57730595"/>
        <c:axId val="49813308"/>
      </c:barChart>
      <c:catAx>
        <c:axId val="57730595"/>
        <c:scaling>
          <c:orientation val="minMax"/>
        </c:scaling>
        <c:axPos val="b"/>
        <c:delete val="0"/>
        <c:numFmt formatCode="General" sourceLinked="1"/>
        <c:majorTickMark val="out"/>
        <c:minorTickMark val="none"/>
        <c:tickLblPos val="nextTo"/>
        <c:spPr>
          <a:ln w="3175">
            <a:solidFill>
              <a:srgbClr val="808080"/>
            </a:solidFill>
          </a:ln>
        </c:spPr>
        <c:crossAx val="49813308"/>
        <c:crosses val="autoZero"/>
        <c:auto val="1"/>
        <c:lblOffset val="100"/>
        <c:tickLblSkip val="1"/>
        <c:noMultiLvlLbl val="0"/>
      </c:catAx>
      <c:valAx>
        <c:axId val="498133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30595"/>
        <c:crossesAt val="1"/>
        <c:crossBetween val="between"/>
        <c:dispUnits/>
      </c:valAx>
      <c:spPr>
        <a:solidFill>
          <a:srgbClr val="3F3F3F"/>
        </a:solidFill>
        <a:ln w="3175">
          <a:noFill/>
        </a:ln>
      </c:spPr>
    </c:plotArea>
    <c:legend>
      <c:legendPos val="r"/>
      <c:layout>
        <c:manualLayout>
          <c:xMode val="edge"/>
          <c:yMode val="edge"/>
          <c:x val="0.927"/>
          <c:y val="0.3805"/>
          <c:w val="0.062"/>
          <c:h val="0.236"/>
        </c:manualLayout>
      </c:layout>
      <c:overlay val="0"/>
      <c:spPr>
        <a:noFill/>
        <a:ln w="3175">
          <a:noFill/>
        </a:ln>
      </c:spPr>
      <c:txPr>
        <a:bodyPr vert="horz" rot="0"/>
        <a:lstStyle/>
        <a:p>
          <a:pPr>
            <a:defRPr lang="en-US" cap="none" sz="120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ΣΥΝΟΛΙΚΗ ΠΑΡΑΓΩΓΗ ΑΣΦΑΛΙΣΕΩΝ</a:t>
            </a:r>
          </a:p>
        </c:rich>
      </c:tx>
      <c:layout>
        <c:manualLayout>
          <c:xMode val="factor"/>
          <c:yMode val="factor"/>
          <c:x val="-0.023"/>
          <c:y val="0"/>
        </c:manualLayout>
      </c:layout>
      <c:spPr>
        <a:noFill/>
        <a:ln>
          <a:noFill/>
        </a:ln>
      </c:spPr>
    </c:title>
    <c:plotArea>
      <c:layout>
        <c:manualLayout>
          <c:xMode val="edge"/>
          <c:yMode val="edge"/>
          <c:x val="0.04275"/>
          <c:y val="0.153"/>
          <c:w val="0.87275"/>
          <c:h val="0.83475"/>
        </c:manualLayout>
      </c:layout>
      <c:barChart>
        <c:barDir val="col"/>
        <c:grouping val="clustered"/>
        <c:varyColors val="0"/>
        <c:ser>
          <c:idx val="0"/>
          <c:order val="0"/>
          <c:tx>
            <c:strRef>
              <c:f>ΣΥΓΚΡΙΣΗ!$A$101</c:f>
              <c:strCache>
                <c:ptCount val="1"/>
                <c:pt idx="0">
                  <c:v>2007</c:v>
                </c:pt>
              </c:strCache>
            </c:strRef>
          </c:tx>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ΣΥΓΚΡΙΣΗ!$B$100:$C$100</c:f>
              <c:strCache>
                <c:ptCount val="2"/>
                <c:pt idx="0">
                  <c:v>ΑΣΦΑΛΙΣΕΙΣ ΖΩΗΣ</c:v>
                </c:pt>
                <c:pt idx="1">
                  <c:v>ΑΣΦΑΛΙΣΕΙΣ ΚΑΤΑ ΖΗΜΙΩΝ </c:v>
                </c:pt>
              </c:strCache>
            </c:strRef>
          </c:cat>
          <c:val>
            <c:numRef>
              <c:f>ΣΥΓΚΡΙΣΗ!$B$101:$C$101</c:f>
              <c:numCache>
                <c:ptCount val="2"/>
                <c:pt idx="0">
                  <c:v>2526607391.0199995</c:v>
                </c:pt>
                <c:pt idx="1">
                  <c:v>2689791035.7899995</c:v>
                </c:pt>
              </c:numCache>
            </c:numRef>
          </c:val>
        </c:ser>
        <c:ser>
          <c:idx val="1"/>
          <c:order val="1"/>
          <c:tx>
            <c:strRef>
              <c:f>ΣΥΓΚΡΙΣΗ!$A$102</c:f>
              <c:strCache>
                <c:ptCount val="1"/>
                <c:pt idx="0">
                  <c:v>2008</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ΣΥΓΚΡΙΣΗ!$B$100:$C$100</c:f>
              <c:strCache>
                <c:ptCount val="2"/>
                <c:pt idx="0">
                  <c:v>ΑΣΦΑΛΙΣΕΙΣ ΖΩΗΣ</c:v>
                </c:pt>
                <c:pt idx="1">
                  <c:v>ΑΣΦΑΛΙΣΕΙΣ ΚΑΤΑ ΖΗΜΙΩΝ </c:v>
                </c:pt>
              </c:strCache>
            </c:strRef>
          </c:cat>
          <c:val>
            <c:numRef>
              <c:f>ΣΥΓΚΡΙΣΗ!$B$102:$C$102</c:f>
              <c:numCache>
                <c:ptCount val="2"/>
                <c:pt idx="0">
                  <c:v>2501571122.041074</c:v>
                </c:pt>
                <c:pt idx="1">
                  <c:v>2809233928.3519998</c:v>
                </c:pt>
              </c:numCache>
            </c:numRef>
          </c:val>
        </c:ser>
        <c:ser>
          <c:idx val="2"/>
          <c:order val="2"/>
          <c:tx>
            <c:strRef>
              <c:f>ΣΥΓΚΡΙΣΗ!$A$103</c:f>
              <c:strCache>
                <c:ptCount val="1"/>
                <c:pt idx="0">
                  <c:v>2009</c:v>
                </c:pt>
              </c:strCache>
            </c:strRef>
          </c:tx>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ΣΥΓΚΡΙΣΗ!$B$100:$C$100</c:f>
              <c:strCache>
                <c:ptCount val="2"/>
                <c:pt idx="0">
                  <c:v>ΑΣΦΑΛΙΣΕΙΣ ΖΩΗΣ</c:v>
                </c:pt>
                <c:pt idx="1">
                  <c:v>ΑΣΦΑΛΙΣΕΙΣ ΚΑΤΑ ΖΗΜΙΩΝ </c:v>
                </c:pt>
              </c:strCache>
            </c:strRef>
          </c:cat>
          <c:val>
            <c:numRef>
              <c:f>ΣΥΓΚΡΙΣΗ!$B$103:$C$103</c:f>
              <c:numCache>
                <c:ptCount val="2"/>
                <c:pt idx="0">
                  <c:v>2428123395.423027</c:v>
                </c:pt>
                <c:pt idx="1">
                  <c:v>2914911143.7291636</c:v>
                </c:pt>
              </c:numCache>
            </c:numRef>
          </c:val>
        </c:ser>
        <c:axId val="45666589"/>
        <c:axId val="8346118"/>
      </c:barChart>
      <c:catAx>
        <c:axId val="45666589"/>
        <c:scaling>
          <c:orientation val="minMax"/>
        </c:scaling>
        <c:axPos val="b"/>
        <c:delete val="0"/>
        <c:numFmt formatCode="General" sourceLinked="1"/>
        <c:majorTickMark val="out"/>
        <c:minorTickMark val="none"/>
        <c:tickLblPos val="nextTo"/>
        <c:spPr>
          <a:ln w="3175">
            <a:solidFill>
              <a:srgbClr val="808080"/>
            </a:solidFill>
          </a:ln>
        </c:spPr>
        <c:crossAx val="8346118"/>
        <c:crosses val="autoZero"/>
        <c:auto val="1"/>
        <c:lblOffset val="100"/>
        <c:tickLblSkip val="1"/>
        <c:noMultiLvlLbl val="0"/>
      </c:catAx>
      <c:valAx>
        <c:axId val="83461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66589"/>
        <c:crossesAt val="1"/>
        <c:crossBetween val="between"/>
        <c:dispUnits/>
      </c:valAx>
      <c:spPr>
        <a:solidFill>
          <a:srgbClr val="3F3F3F"/>
        </a:solidFill>
        <a:ln w="3175">
          <a:noFill/>
        </a:ln>
      </c:spPr>
    </c:plotArea>
    <c:legend>
      <c:legendPos val="r"/>
      <c:layout>
        <c:manualLayout>
          <c:xMode val="edge"/>
          <c:yMode val="edge"/>
          <c:x val="0.92675"/>
          <c:y val="0.39175"/>
          <c:w val="0.054"/>
          <c:h val="0.225"/>
        </c:manualLayout>
      </c:layout>
      <c:overlay val="0"/>
      <c:spPr>
        <a:noFill/>
        <a:ln w="3175">
          <a:noFill/>
        </a:ln>
      </c:spPr>
      <c:txPr>
        <a:bodyPr vert="horz" rot="0"/>
        <a:lstStyle/>
        <a:p>
          <a:pPr>
            <a:defRPr lang="en-US" cap="none" sz="120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ΚΑΤΑΝΟΜΗ ΑΣΦΑΛΙΣΕΩΝ ΚΑΤΑ ΖΗΜΙΩΝ  2009</a:t>
            </a:r>
          </a:p>
        </c:rich>
      </c:tx>
      <c:layout>
        <c:manualLayout>
          <c:xMode val="factor"/>
          <c:yMode val="factor"/>
          <c:x val="0.029"/>
          <c:y val="-0.01725"/>
        </c:manualLayout>
      </c:layout>
      <c:spPr>
        <a:noFill/>
        <a:ln>
          <a:noFill/>
        </a:ln>
      </c:spPr>
    </c:title>
    <c:plotArea>
      <c:layout>
        <c:manualLayout>
          <c:xMode val="edge"/>
          <c:yMode val="edge"/>
          <c:x val="0.273"/>
          <c:y val="0.20625"/>
          <c:w val="0.45225"/>
          <c:h val="0.665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04776"/>
                  </a:gs>
                  <a:gs pos="80000">
                    <a:srgbClr val="2D5F9C"/>
                  </a:gs>
                  <a:gs pos="100000">
                    <a:srgbClr val="2B609F"/>
                  </a:gs>
                </a:gsLst>
                <a:lin ang="5400000" scaled="1"/>
              </a:gradFill>
              <a:ln w="3175">
                <a:noFill/>
              </a:ln>
              <a:effectLst>
                <a:outerShdw dist="35921" dir="2700000" algn="br">
                  <a:prstClr val="black"/>
                </a:outerShdw>
              </a:effectLst>
            </c:spPr>
          </c:dPt>
          <c:dPt>
            <c:idx val="1"/>
            <c:spPr>
              <a:gradFill rotWithShape="1">
                <a:gsLst>
                  <a:gs pos="0">
                    <a:srgbClr val="78211E"/>
                  </a:gs>
                  <a:gs pos="80000">
                    <a:srgbClr val="9F2E2B"/>
                  </a:gs>
                  <a:gs pos="100000">
                    <a:srgbClr val="A22C29"/>
                  </a:gs>
                </a:gsLst>
                <a:lin ang="5400000" scaled="1"/>
              </a:gradFill>
              <a:ln w="3175">
                <a:noFill/>
              </a:ln>
              <a:effectLst>
                <a:outerShdw dist="35921" dir="2700000" algn="br">
                  <a:prstClr val="black"/>
                </a:outerShdw>
              </a:effectLst>
            </c:spPr>
          </c:dPt>
          <c:dPt>
            <c:idx val="2"/>
            <c:spPr>
              <a:gradFill rotWithShape="1">
                <a:gsLst>
                  <a:gs pos="0">
                    <a:srgbClr val="5B7427"/>
                  </a:gs>
                  <a:gs pos="80000">
                    <a:srgbClr val="799936"/>
                  </a:gs>
                  <a:gs pos="100000">
                    <a:srgbClr val="7A9B35"/>
                  </a:gs>
                </a:gsLst>
                <a:lin ang="5400000" scaled="1"/>
              </a:gradFill>
              <a:ln w="3175">
                <a:noFill/>
              </a:ln>
              <a:effectLst>
                <a:outerShdw dist="35921" dir="2700000" algn="br">
                  <a:prstClr val="black"/>
                </a:outerShdw>
              </a:effectLst>
            </c:spPr>
          </c:dPt>
          <c:dPt>
            <c:idx val="3"/>
            <c:spPr>
              <a:gradFill rotWithShape="1">
                <a:gsLst>
                  <a:gs pos="0">
                    <a:srgbClr val="473162"/>
                  </a:gs>
                  <a:gs pos="80000">
                    <a:srgbClr val="5F4381"/>
                  </a:gs>
                  <a:gs pos="100000">
                    <a:srgbClr val="5F4283"/>
                  </a:gs>
                </a:gsLst>
                <a:lin ang="5400000" scaled="1"/>
              </a:gradFill>
              <a:ln w="3175">
                <a:noFill/>
              </a:ln>
              <a:effectLst>
                <a:outerShdw dist="35921" dir="2700000" algn="br">
                  <a:prstClr val="black"/>
                </a:outerShdw>
              </a:effectLst>
            </c:spPr>
          </c:dPt>
          <c:dPt>
            <c:idx val="4"/>
            <c:spPr>
              <a:gradFill rotWithShape="1">
                <a:gsLst>
                  <a:gs pos="0">
                    <a:srgbClr val="1C687D"/>
                  </a:gs>
                  <a:gs pos="80000">
                    <a:srgbClr val="298AA4"/>
                  </a:gs>
                  <a:gs pos="100000">
                    <a:srgbClr val="268CA7"/>
                  </a:gs>
                </a:gsLst>
                <a:lin ang="5400000" scaled="1"/>
              </a:gradFill>
              <a:ln w="3175">
                <a:noFill/>
              </a:ln>
              <a:effectLst>
                <a:outerShdw dist="35921" dir="2700000" algn="br">
                  <a:prstClr val="black"/>
                </a:outerShdw>
              </a:effectLst>
            </c:spPr>
          </c:dPt>
          <c:dPt>
            <c:idx val="5"/>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6"/>
            <c:spPr>
              <a:gradFill rotWithShape="1">
                <a:gsLst>
                  <a:gs pos="0">
                    <a:srgbClr val="28568E"/>
                  </a:gs>
                  <a:gs pos="80000">
                    <a:srgbClr val="3873BA"/>
                  </a:gs>
                  <a:gs pos="100000">
                    <a:srgbClr val="3573BD"/>
                  </a:gs>
                </a:gsLst>
                <a:lin ang="5400000" scaled="1"/>
              </a:gradFill>
              <a:ln w="3175">
                <a:noFill/>
              </a:ln>
              <a:effectLst>
                <a:outerShdw dist="35921" dir="2700000" algn="br">
                  <a:prstClr val="black"/>
                </a:outerShdw>
              </a:effectLst>
            </c:spPr>
          </c:dPt>
          <c:dPt>
            <c:idx val="7"/>
            <c:spPr>
              <a:gradFill rotWithShape="1">
                <a:gsLst>
                  <a:gs pos="0">
                    <a:srgbClr val="902926"/>
                  </a:gs>
                  <a:gs pos="80000">
                    <a:srgbClr val="BD3935"/>
                  </a:gs>
                  <a:gs pos="100000">
                    <a:srgbClr val="C13733"/>
                  </a:gs>
                </a:gsLst>
                <a:lin ang="5400000" scaled="1"/>
              </a:gradFill>
              <a:ln w="3175">
                <a:noFill/>
              </a:ln>
              <a:effectLst>
                <a:outerShdw dist="35921" dir="2700000" algn="br">
                  <a:prstClr val="black"/>
                </a:outerShdw>
              </a:effectLst>
            </c:spPr>
          </c:dPt>
          <c:dPt>
            <c:idx val="8"/>
            <c:spPr>
              <a:gradFill rotWithShape="1">
                <a:gsLst>
                  <a:gs pos="0">
                    <a:srgbClr val="6D8B31"/>
                  </a:gs>
                  <a:gs pos="80000">
                    <a:srgbClr val="91B742"/>
                  </a:gs>
                  <a:gs pos="100000">
                    <a:srgbClr val="92BA41"/>
                  </a:gs>
                </a:gsLst>
                <a:lin ang="5400000" scaled="1"/>
              </a:gradFill>
              <a:ln w="3175">
                <a:noFill/>
              </a:ln>
              <a:effectLst>
                <a:outerShdw dist="35921" dir="2700000" algn="br">
                  <a:prstClr val="black"/>
                </a:outerShdw>
              </a:effectLst>
            </c:spPr>
          </c:dPt>
          <c:dPt>
            <c:idx val="9"/>
            <c:spPr>
              <a:gradFill rotWithShape="1">
                <a:gsLst>
                  <a:gs pos="0">
                    <a:srgbClr val="563C75"/>
                  </a:gs>
                  <a:gs pos="80000">
                    <a:srgbClr val="73519B"/>
                  </a:gs>
                  <a:gs pos="100000">
                    <a:srgbClr val="73509D"/>
                  </a:gs>
                </a:gsLst>
                <a:lin ang="5400000" scaled="1"/>
              </a:gradFill>
              <a:ln w="3175">
                <a:noFill/>
              </a:ln>
              <a:effectLst>
                <a:outerShdw dist="35921" dir="2700000" algn="br">
                  <a:prstClr val="black"/>
                </a:outerShdw>
              </a:effectLst>
            </c:spPr>
          </c:dPt>
          <c:dPt>
            <c:idx val="10"/>
            <c:spPr>
              <a:gradFill rotWithShape="1">
                <a:gsLst>
                  <a:gs pos="0">
                    <a:srgbClr val="247D95"/>
                  </a:gs>
                  <a:gs pos="80000">
                    <a:srgbClr val="32A5C4"/>
                  </a:gs>
                  <a:gs pos="100000">
                    <a:srgbClr val="30A8C8"/>
                  </a:gs>
                </a:gsLst>
                <a:lin ang="5400000" scaled="1"/>
              </a:gradFill>
              <a:ln w="3175">
                <a:noFill/>
              </a:ln>
              <a:effectLst>
                <a:outerShdw dist="35921" dir="2700000" algn="br">
                  <a:prstClr val="black"/>
                </a:outerShdw>
              </a:effectLst>
            </c:spPr>
          </c:dPt>
          <c:dPt>
            <c:idx val="1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12"/>
            <c:spPr>
              <a:gradFill rotWithShape="1">
                <a:gsLst>
                  <a:gs pos="0">
                    <a:srgbClr val="53709C"/>
                  </a:gs>
                  <a:gs pos="80000">
                    <a:srgbClr val="6F94CC"/>
                  </a:gs>
                  <a:gs pos="100000">
                    <a:srgbClr val="6D94CF"/>
                  </a:gs>
                </a:gsLst>
                <a:lin ang="5400000" scaled="1"/>
              </a:gradFill>
              <a:ln w="3175">
                <a:noFill/>
              </a:ln>
              <a:effectLst>
                <a:outerShdw dist="35921" dir="2700000" algn="br">
                  <a:prstClr val="black"/>
                </a:outerShdw>
              </a:effectLst>
            </c:spPr>
          </c:dPt>
          <c:dPt>
            <c:idx val="13"/>
            <c:spPr>
              <a:gradFill rotWithShape="1">
                <a:gsLst>
                  <a:gs pos="0">
                    <a:srgbClr val="9E5352"/>
                  </a:gs>
                  <a:gs pos="80000">
                    <a:srgbClr val="CF6F6D"/>
                  </a:gs>
                  <a:gs pos="100000">
                    <a:srgbClr val="D26E6C"/>
                  </a:gs>
                </a:gsLst>
                <a:lin ang="5400000" scaled="1"/>
              </a:gradFill>
              <a:ln w="3175">
                <a:noFill/>
              </a:ln>
              <a:effectLst>
                <a:outerShdw dist="35921" dir="2700000" algn="br">
                  <a:prstClr val="black"/>
                </a:outerShdw>
              </a:effectLst>
            </c:spPr>
          </c:dPt>
          <c:dPt>
            <c:idx val="14"/>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dPt>
          <c:dPt>
            <c:idx val="15"/>
            <c:spPr>
              <a:gradFill rotWithShape="1">
                <a:gsLst>
                  <a:gs pos="0">
                    <a:srgbClr val="715F89"/>
                  </a:gs>
                  <a:gs pos="80000">
                    <a:srgbClr val="957EB3"/>
                  </a:gs>
                  <a:gs pos="100000">
                    <a:srgbClr val="957EB5"/>
                  </a:gs>
                </a:gsLst>
                <a:lin ang="5400000" scaled="1"/>
              </a:gradFill>
              <a:ln w="3175">
                <a:noFill/>
              </a:ln>
              <a:effectLst>
                <a:outerShdw dist="35921" dir="2700000" algn="br">
                  <a:prstClr val="black"/>
                </a:outerShdw>
              </a:effectLst>
            </c:spPr>
          </c:dPt>
          <c:dPt>
            <c:idx val="16"/>
            <c:spPr>
              <a:gradFill rotWithShape="1">
                <a:gsLst>
                  <a:gs pos="0">
                    <a:srgbClr val="518EA3"/>
                  </a:gs>
                  <a:gs pos="80000">
                    <a:srgbClr val="6BBBD5"/>
                  </a:gs>
                  <a:gs pos="100000">
                    <a:srgbClr val="6ABDD8"/>
                  </a:gs>
                </a:gsLst>
                <a:lin ang="5400000" scaled="1"/>
              </a:gradFill>
              <a:ln w="3175">
                <a:noFill/>
              </a:ln>
              <a:effectLst>
                <a:outerShdw dist="35921" dir="2700000" algn="br">
                  <a:prstClr val="black"/>
                </a:outerShdw>
              </a:effectLst>
            </c:spPr>
          </c:dPt>
          <c:dPt>
            <c:idx val="17"/>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3"/>
              <c:delete val="1"/>
            </c:dLbl>
            <c:dLbl>
              <c:idx val="4"/>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17"/>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0"/>
          </c:dLbls>
          <c:cat>
            <c:strRef>
              <c:f>'ΠΙΤΑ ΖΗΜΙΩΝ'!$A$5:$A$23</c:f>
              <c:strCache/>
            </c:strRef>
          </c:cat>
          <c:val>
            <c:numRef>
              <c:f>'ΠΙΤΑ ΖΗΜΙΩΝ'!$C$5:$C$22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ΚΑΤΑΝΟΜΗ ΑΣΦΑΛΙΣΕΩΝ ΖΩΗΣ 2009</a:t>
            </a:r>
          </a:p>
        </c:rich>
      </c:tx>
      <c:layout>
        <c:manualLayout>
          <c:xMode val="factor"/>
          <c:yMode val="factor"/>
          <c:x val="0.04275"/>
          <c:y val="-0.00525"/>
        </c:manualLayout>
      </c:layout>
      <c:spPr>
        <a:noFill/>
        <a:ln>
          <a:noFill/>
        </a:ln>
      </c:spPr>
    </c:title>
    <c:view3D>
      <c:rotX val="15"/>
      <c:hPercent val="100"/>
      <c:rotY val="0"/>
      <c:depthPercent val="100"/>
      <c:rAngAx val="1"/>
    </c:view3D>
    <c:plotArea>
      <c:layout>
        <c:manualLayout>
          <c:xMode val="edge"/>
          <c:yMode val="edge"/>
          <c:x val="0.27175"/>
          <c:y val="0.36575"/>
          <c:w val="0.45625"/>
          <c:h val="0.369"/>
        </c:manualLayout>
      </c:layout>
      <c:pie3D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89A54E"/>
              </a:solidFill>
              <a:ln w="3175">
                <a:solidFill>
                  <a:srgbClr val="FFFFFF"/>
                </a:solidFill>
              </a:ln>
              <a:effectLst>
                <a:outerShdw dist="35921" dir="2700000" algn="br">
                  <a:prstClr val="black"/>
                </a:outerShdw>
              </a:effectLst>
            </c:spPr>
          </c:dPt>
          <c:dPt>
            <c:idx val="3"/>
            <c:spPr>
              <a:solidFill>
                <a:srgbClr val="71588F"/>
              </a:solidFill>
              <a:ln w="3175">
                <a:solidFill>
                  <a:srgbClr val="FFFFFF"/>
                </a:solidFill>
              </a:ln>
              <a:effectLst>
                <a:outerShdw dist="35921" dir="2700000" algn="br">
                  <a:prstClr val="black"/>
                </a:outerShdw>
              </a:effectLst>
            </c:spPr>
          </c:dPt>
          <c:dPt>
            <c:idx val="4"/>
            <c:spPr>
              <a:solidFill>
                <a:srgbClr val="4198AF"/>
              </a:solidFill>
              <a:ln w="3175">
                <a:solidFill>
                  <a:srgbClr val="FFFFFF"/>
                </a:solidFill>
              </a:ln>
              <a:effectLst>
                <a:outerShdw dist="35921" dir="2700000" algn="br">
                  <a:prstClr val="black"/>
                </a:outerShdw>
              </a:effectLst>
            </c:spPr>
          </c:dPt>
          <c:dPt>
            <c:idx val="5"/>
            <c:spPr>
              <a:solidFill>
                <a:srgbClr val="DB843D"/>
              </a:solidFill>
              <a:ln w="3175">
                <a:solidFill>
                  <a:srgbClr val="FFFFFF"/>
                </a:solidFill>
              </a:ln>
              <a:effectLst>
                <a:outerShdw dist="35921" dir="2700000" algn="br">
                  <a:prstClr val="black"/>
                </a:outerShdw>
              </a:effectLst>
            </c:spPr>
          </c:dPt>
          <c:dPt>
            <c:idx val="6"/>
            <c:spPr>
              <a:solidFill>
                <a:srgbClr val="93A9CF"/>
              </a:solidFill>
              <a:ln w="3175">
                <a:solidFill>
                  <a:srgbClr val="FFFFFF"/>
                </a:solidFill>
              </a:ln>
              <a:effectLst>
                <a:outerShdw dist="35921" dir="2700000" algn="br">
                  <a:prstClr val="black"/>
                </a:outerShdw>
              </a:effectLst>
            </c:spPr>
          </c:dPt>
          <c:dPt>
            <c:idx val="7"/>
            <c:spPr>
              <a:solidFill>
                <a:srgbClr val="D19392"/>
              </a:solidFill>
              <a:ln w="3175">
                <a:solidFill>
                  <a:srgbClr val="FFFFFF"/>
                </a:solidFill>
              </a:ln>
              <a:effectLst>
                <a:outerShdw dist="35921" dir="2700000" algn="br">
                  <a:prstClr val="black"/>
                </a:outerShdw>
              </a:effectLst>
            </c:spPr>
          </c:dPt>
          <c:dPt>
            <c:idx val="8"/>
            <c:spPr>
              <a:solidFill>
                <a:srgbClr val="B9CD96"/>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1"/>
              <c:delete val="1"/>
            </c:dLbl>
            <c:dLbl>
              <c:idx val="2"/>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4"/>
              <c:delete val="1"/>
            </c:dLbl>
            <c:dLbl>
              <c:idx val="5"/>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0"/>
            </c:dLbl>
            <c:dLbl>
              <c:idx val="8"/>
              <c:delete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0"/>
          </c:dLbls>
          <c:cat>
            <c:strRef>
              <c:f>'ΠΙΤΑ ΖΩΗΣ'!$A$5:$A$13</c:f>
              <c:strCache>
                <c:ptCount val="9"/>
                <c:pt idx="0">
                  <c:v>Ι. ΚΛΑΔΟΣ ΖΩΗΣ</c:v>
                </c:pt>
                <c:pt idx="1">
                  <c:v>ΙΙ. ΚΛΑΔΟΣ ΓΑΜΟΥ ΚΑΙ ΓΕΝΝΗΣΕΩΝ</c:v>
                </c:pt>
                <c:pt idx="2">
                  <c:v>ΙΙΙ. ΖΩΗΣ ΠΟΥ ΣΥΝΔΕΟΝΤΑΙ ΜΕ ΕΠΕΝΔΥΣΕΙΣ</c:v>
                </c:pt>
                <c:pt idx="3">
                  <c:v>ΙV. ΚΛΑΔΟΣ ΑΣΦΑΛΙΣΗΣ ΥΓΕΙΑΣ</c:v>
                </c:pt>
                <c:pt idx="4">
                  <c:v>V. ΚΛΑΔΟΣ ΤΟΝΤΙΝΑΣ</c:v>
                </c:pt>
                <c:pt idx="5">
                  <c:v>VI. ΚΛΑΔΟΣ ΚΕΦΑΛΑΙΟΠΟΙΗΣΗΣ</c:v>
                </c:pt>
                <c:pt idx="6">
                  <c:v>VII. ΚΛΑΔΟΣ ΔΙΑΧΕΙΡ. ΟΜΑΔ. ΣΥΝΤ. ΚΕΦ.</c:v>
                </c:pt>
                <c:pt idx="7">
                  <c:v>VIII. ΚΛΑΔΟΣ ΟΜΑΔ. ΠΡΟΓΡ. ΠΡΟΝΟΙΑΣ</c:v>
                </c:pt>
                <c:pt idx="8">
                  <c:v>ΙX. ΚΛΑΔΟΣ ΠΑΡΟΜ. ΕΡΓ. ΜΕ ΚΟΙΝ. ΑΣΦ.</c:v>
                </c:pt>
              </c:strCache>
            </c:strRef>
          </c:cat>
          <c:val>
            <c:numRef>
              <c:f>'ΠΙΤΑ ΖΩΗΣ'!$C$5:$C$13</c:f>
              <c:numCache>
                <c:ptCount val="9"/>
                <c:pt idx="0">
                  <c:v>1719878721.1130269</c:v>
                </c:pt>
                <c:pt idx="1">
                  <c:v>0</c:v>
                </c:pt>
                <c:pt idx="2">
                  <c:v>372277920.82</c:v>
                </c:pt>
                <c:pt idx="3">
                  <c:v>64939898.24</c:v>
                </c:pt>
                <c:pt idx="4">
                  <c:v>0</c:v>
                </c:pt>
                <c:pt idx="5">
                  <c:v>124690.7</c:v>
                </c:pt>
                <c:pt idx="6">
                  <c:v>270902164.5500001</c:v>
                </c:pt>
                <c:pt idx="7">
                  <c:v>0</c:v>
                </c:pt>
                <c:pt idx="8">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66675</xdr:rowOff>
    </xdr:from>
    <xdr:to>
      <xdr:col>8</xdr:col>
      <xdr:colOff>533400</xdr:colOff>
      <xdr:row>32</xdr:row>
      <xdr:rowOff>180975</xdr:rowOff>
    </xdr:to>
    <xdr:graphicFrame>
      <xdr:nvGraphicFramePr>
        <xdr:cNvPr id="1" name="Chart 1"/>
        <xdr:cNvGraphicFramePr/>
      </xdr:nvGraphicFramePr>
      <xdr:xfrm>
        <a:off x="57150" y="1790700"/>
        <a:ext cx="9039225" cy="4981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25</xdr:row>
      <xdr:rowOff>76200</xdr:rowOff>
    </xdr:from>
    <xdr:to>
      <xdr:col>7</xdr:col>
      <xdr:colOff>323850</xdr:colOff>
      <xdr:row>47</xdr:row>
      <xdr:rowOff>19050</xdr:rowOff>
    </xdr:to>
    <xdr:graphicFrame>
      <xdr:nvGraphicFramePr>
        <xdr:cNvPr id="1" name="Chart 1"/>
        <xdr:cNvGraphicFramePr/>
      </xdr:nvGraphicFramePr>
      <xdr:xfrm>
        <a:off x="438150" y="5600700"/>
        <a:ext cx="9201150" cy="4114800"/>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48</xdr:row>
      <xdr:rowOff>85725</xdr:rowOff>
    </xdr:from>
    <xdr:to>
      <xdr:col>7</xdr:col>
      <xdr:colOff>333375</xdr:colOff>
      <xdr:row>70</xdr:row>
      <xdr:rowOff>38100</xdr:rowOff>
    </xdr:to>
    <xdr:graphicFrame>
      <xdr:nvGraphicFramePr>
        <xdr:cNvPr id="2" name="Chart 2"/>
        <xdr:cNvGraphicFramePr/>
      </xdr:nvGraphicFramePr>
      <xdr:xfrm>
        <a:off x="438150" y="9934575"/>
        <a:ext cx="9210675" cy="411480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72</xdr:row>
      <xdr:rowOff>133350</xdr:rowOff>
    </xdr:from>
    <xdr:to>
      <xdr:col>7</xdr:col>
      <xdr:colOff>371475</xdr:colOff>
      <xdr:row>94</xdr:row>
      <xdr:rowOff>66675</xdr:rowOff>
    </xdr:to>
    <xdr:graphicFrame>
      <xdr:nvGraphicFramePr>
        <xdr:cNvPr id="3" name="Chart 2"/>
        <xdr:cNvGraphicFramePr/>
      </xdr:nvGraphicFramePr>
      <xdr:xfrm>
        <a:off x="504825" y="14487525"/>
        <a:ext cx="9182100" cy="40576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26</xdr:row>
      <xdr:rowOff>19050</xdr:rowOff>
    </xdr:from>
    <xdr:to>
      <xdr:col>6</xdr:col>
      <xdr:colOff>0</xdr:colOff>
      <xdr:row>64</xdr:row>
      <xdr:rowOff>9525</xdr:rowOff>
    </xdr:to>
    <xdr:graphicFrame>
      <xdr:nvGraphicFramePr>
        <xdr:cNvPr id="1" name="Chart 1"/>
        <xdr:cNvGraphicFramePr/>
      </xdr:nvGraphicFramePr>
      <xdr:xfrm>
        <a:off x="161925" y="5972175"/>
        <a:ext cx="8963025" cy="7229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38100</xdr:rowOff>
    </xdr:from>
    <xdr:to>
      <xdr:col>6</xdr:col>
      <xdr:colOff>0</xdr:colOff>
      <xdr:row>40</xdr:row>
      <xdr:rowOff>38100</xdr:rowOff>
    </xdr:to>
    <xdr:graphicFrame>
      <xdr:nvGraphicFramePr>
        <xdr:cNvPr id="1" name="Chart 1"/>
        <xdr:cNvGraphicFramePr/>
      </xdr:nvGraphicFramePr>
      <xdr:xfrm>
        <a:off x="123825" y="4191000"/>
        <a:ext cx="8305800" cy="4381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28;&#913;&#929;&#913;&#915;&#937;&#915;&#919;%20&#913;&#931;&#934;&#913;&#923;&#921;&#931;&#932;&#929;&#937;&#925;\&#933;&#928;&#927;&#916;&#917;&#921;&#915;&#924;&#913;%20&#928;&#921;&#925;&#913;&#922;&#913;%20&#928;&#913;&#929;&#913;&#915;&#937;&#915;&#919;&#931;\&#925;&#941;&#959;&#962;%20&#928;&#943;&#957;&#945;&#954;&#945;&#962;%20&#928;&#945;&#961;&#945;&#947;&#969;&#947;&#942;_&#928;&#955;&#951;&#961;&#969;&#952;&#949;&#943;&#963;&#949;&#9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ΓενικάΣτοιχεία"/>
      <sheetName val="2.Ανάλυση_Παραγωγής"/>
      <sheetName val="3.Πληρωθείσες_ΖΗΜΙΩΝ"/>
      <sheetName val="4.Πληρωθείσες_ΖΩΗΣ"/>
      <sheetName val="5.Ελλάδα_ΕΕ_ΕΟΧ"/>
      <sheetName val="Συγκεντρωτικά"/>
      <sheetName val="Πεδία"/>
      <sheetName val="Φύλλο1"/>
    </sheetNames>
    <sheetDataSet>
      <sheetData sheetId="6">
        <row r="20">
          <cell r="A20" t="str">
            <v>Κλάδοι Ζημιών</v>
          </cell>
          <cell r="B20" t="str">
            <v>ΑΤΥΧΗΜΑΤΑ</v>
          </cell>
        </row>
        <row r="21">
          <cell r="B21" t="str">
            <v>ΑΣΘΕΝΕΙΕΣ</v>
          </cell>
        </row>
        <row r="22">
          <cell r="B22" t="str">
            <v>ΧΕΡΣΑΙΑ ΟΧΗΜΑΤΑ</v>
          </cell>
        </row>
        <row r="23">
          <cell r="B23" t="str">
            <v>ΣΙΔΗΡΟΔΡΟΜΙΚΑ OXHMATA</v>
          </cell>
        </row>
        <row r="24">
          <cell r="B24" t="str">
            <v>ΑΕΡΟΣΚΑΦΗ</v>
          </cell>
        </row>
        <row r="25">
          <cell r="B25" t="str">
            <v>ΠΛΟΙΑ</v>
          </cell>
        </row>
        <row r="26">
          <cell r="B26" t="str">
            <v>ΜΕΤΑΦΕΡΟΜΕΝΑ ΕΜΠΟΡΕΥΜΑΤΑ</v>
          </cell>
        </row>
        <row r="27">
          <cell r="B27" t="str">
            <v>ΠΥΡΚΑΙΑ ΚΑΙ ΣΤΟΙΧΕΙΑ ΤΗΣ ΦΥΣΕΩΣ</v>
          </cell>
        </row>
        <row r="28">
          <cell r="B28" t="str">
            <v>ΛΟΙΠΕΣ ΖΗΜΙΕΣ ΑΓΑΘΩΝ</v>
          </cell>
        </row>
        <row r="29">
          <cell r="B29" t="str">
            <v>ΑΣΤ. ΕΥΘΥΝΗ ΑΠΌ ΧΕΡΣΑΙΑ ΟΧΗΜΑΤΑ</v>
          </cell>
        </row>
        <row r="30">
          <cell r="B30" t="str">
            <v>ΑΣΤ. ΕΥΘΥΝΗ ΑΠΌ ΑΕΡΟΣΚΑΦΗ</v>
          </cell>
        </row>
        <row r="31">
          <cell r="B31" t="str">
            <v>ΑΣΤ. ΕΥΘΥΝΗ ΠΛΟΙΩΝ, ΣΚΑΦΩΝ</v>
          </cell>
        </row>
        <row r="32">
          <cell r="B32" t="str">
            <v>ΓΕΝΙΚΗ ΑΣΤΙΚΗ ΕΥΘΥΝΗ</v>
          </cell>
        </row>
        <row r="33">
          <cell r="B33" t="str">
            <v>ΠΙΣΤΩΣΕΙΣ</v>
          </cell>
        </row>
        <row r="34">
          <cell r="B34" t="str">
            <v>ΕΓΓΥΗΣΕΙΣ</v>
          </cell>
        </row>
        <row r="35">
          <cell r="B35" t="str">
            <v>ΔΙΑΦΟΡΕΣ ΧΡΗΜΑΤΙΚΕΣ ΑΠΩΛΕΙΕΣ</v>
          </cell>
        </row>
        <row r="36">
          <cell r="B36" t="str">
            <v>ΝΟΜΙΚΗ ΠΡΟΣΤΑΣΙΑ</v>
          </cell>
        </row>
        <row r="37">
          <cell r="B37" t="str">
            <v>ΒΟΗΘΕΙΑΣ</v>
          </cell>
        </row>
        <row r="42">
          <cell r="A42" t="str">
            <v>Κλάδοι Ζωής</v>
          </cell>
          <cell r="B42" t="str">
            <v>Ι. ΚΛΑΔΟΣ ΖΩΗΣ</v>
          </cell>
        </row>
        <row r="43">
          <cell r="B43" t="str">
            <v>ΙΙ. ΚΛΑΔΟΣ ΓΑΜΟΥ ΚΑΙ ΓΕΝΝΗΣΕΩΝ</v>
          </cell>
        </row>
        <row r="44">
          <cell r="B44" t="str">
            <v>ΙΙΙ. ΖΩΗΣ ΠΟΥ ΣΥΝΔΕΟΝΤΑΙ ΜΕ ΕΠΕΝΔΥΣΕΙΣ</v>
          </cell>
        </row>
        <row r="45">
          <cell r="B45" t="str">
            <v>ΙV. ΚΛΑΔΟΣ ΑΣΦΑΛΙΣΗΣ ΥΓΕΙΑΣ</v>
          </cell>
        </row>
        <row r="46">
          <cell r="B46" t="str">
            <v>V. ΚΛΑΔΟΣ ΤΟΝΤΙΝΑΣ</v>
          </cell>
        </row>
        <row r="47">
          <cell r="B47" t="str">
            <v>VI. ΚΛΑΔΟΣ ΚΕΦΑΛΑΙΟΠΟΙΗΣΗΣ</v>
          </cell>
        </row>
        <row r="48">
          <cell r="B48" t="str">
            <v>VII. ΚΛΑΔΟΣ ΔΙΑΧΕΙΡ. ΟΜΑΔ. ΣΥΝΤ. ΚΕΦ.</v>
          </cell>
        </row>
        <row r="49">
          <cell r="B49" t="str">
            <v>VIII. ΚΛΑΔΟΣ ΟΜΑΔ. ΠΡΟΓΡ. ΠΡΟΝΟΙΑΣ</v>
          </cell>
        </row>
        <row r="50">
          <cell r="B50" t="str">
            <v>ΙX. ΚΛΑΔΟΣ ΠΑΡΟΜ. ΕΡΓ. ΜΕ ΚΟΙΝ. ΑΣΦ.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5"/>
  <sheetViews>
    <sheetView zoomScalePageLayoutView="0" workbookViewId="0" topLeftCell="A4">
      <selection activeCell="A1" sqref="A1"/>
    </sheetView>
  </sheetViews>
  <sheetFormatPr defaultColWidth="9.140625" defaultRowHeight="15"/>
  <cols>
    <col min="1" max="1" width="9.140625" style="146" customWidth="1"/>
    <col min="2" max="2" width="16.421875" style="146" customWidth="1"/>
    <col min="3" max="4" width="15.421875" style="146" bestFit="1" customWidth="1"/>
    <col min="5" max="5" width="31.140625" style="146" customWidth="1"/>
    <col min="6" max="6" width="15.421875" style="146" bestFit="1" customWidth="1"/>
    <col min="7" max="7" width="13.8515625" style="146" bestFit="1" customWidth="1"/>
    <col min="8" max="8" width="11.57421875" style="146" bestFit="1" customWidth="1"/>
    <col min="9" max="9" width="15.421875" style="146" bestFit="1" customWidth="1"/>
    <col min="10" max="10" width="16.421875" style="146" bestFit="1" customWidth="1"/>
    <col min="11" max="11" width="9.140625" style="146" customWidth="1"/>
    <col min="12" max="12" width="18.00390625" style="146" bestFit="1" customWidth="1"/>
    <col min="13" max="13" width="26.57421875" style="146" bestFit="1" customWidth="1"/>
    <col min="14" max="14" width="11.00390625" style="146" bestFit="1" customWidth="1"/>
    <col min="15" max="16384" width="9.140625" style="146" customWidth="1"/>
  </cols>
  <sheetData>
    <row r="1" ht="13.5" thickBot="1"/>
    <row r="2" spans="2:10" s="148" customFormat="1" ht="37.5" customHeight="1">
      <c r="B2" s="437" t="s">
        <v>197</v>
      </c>
      <c r="C2" s="438"/>
      <c r="D2" s="438"/>
      <c r="E2" s="439"/>
      <c r="F2" s="147"/>
      <c r="G2" s="147"/>
      <c r="H2" s="147"/>
      <c r="I2" s="147"/>
      <c r="J2" s="147"/>
    </row>
    <row r="3" spans="2:7" s="150" customFormat="1" ht="28.5">
      <c r="B3" s="189" t="s">
        <v>116</v>
      </c>
      <c r="C3" s="190" t="s">
        <v>69</v>
      </c>
      <c r="D3" s="196" t="s">
        <v>192</v>
      </c>
      <c r="E3" s="191" t="s">
        <v>51</v>
      </c>
      <c r="F3" s="149"/>
      <c r="G3" s="149"/>
    </row>
    <row r="4" spans="2:6" s="152" customFormat="1" ht="15">
      <c r="B4" s="192">
        <v>2009</v>
      </c>
      <c r="C4" s="406">
        <v>2428123395.423027</v>
      </c>
      <c r="D4" s="406">
        <v>2914911143.7291636</v>
      </c>
      <c r="E4" s="407">
        <v>5343034539.152191</v>
      </c>
      <c r="F4" s="151"/>
    </row>
    <row r="5" spans="2:5" s="153" customFormat="1" ht="28.5" customHeight="1" thickBot="1">
      <c r="B5" s="254" t="s">
        <v>110</v>
      </c>
      <c r="C5" s="194">
        <v>0.4544465093067339</v>
      </c>
      <c r="D5" s="194">
        <v>0.545553490693266</v>
      </c>
      <c r="E5" s="195">
        <v>1</v>
      </c>
    </row>
    <row r="6" s="153" customFormat="1" ht="12.75"/>
    <row r="7" s="153" customFormat="1" ht="12.75"/>
    <row r="8" s="153" customFormat="1" ht="12.75"/>
    <row r="9" s="154" customFormat="1" ht="12.75"/>
  </sheetData>
  <sheetProtection/>
  <mergeCells count="1">
    <mergeCell ref="B2:E2"/>
  </mergeCells>
  <printOptions/>
  <pageMargins left="0.75" right="0.75" top="0.67" bottom="1" header="0.53"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14.00390625" defaultRowHeight="15"/>
  <cols>
    <col min="1" max="1" width="4.421875" style="290" bestFit="1" customWidth="1"/>
    <col min="2" max="2" width="53.00390625" style="304" customWidth="1"/>
    <col min="3" max="3" width="21.8515625" style="305" customWidth="1"/>
    <col min="4" max="4" width="26.421875" style="305" customWidth="1"/>
    <col min="5" max="5" width="25.57421875" style="305" customWidth="1"/>
    <col min="6" max="6" width="17.8515625" style="305" customWidth="1"/>
    <col min="7" max="7" width="32.00390625" style="305" customWidth="1"/>
    <col min="8" max="8" width="19.140625" style="305" bestFit="1" customWidth="1"/>
    <col min="9" max="16384" width="14.00390625" style="290" customWidth="1"/>
  </cols>
  <sheetData>
    <row r="1" spans="1:75" ht="15.75">
      <c r="A1" s="289"/>
      <c r="B1" s="484" t="s">
        <v>225</v>
      </c>
      <c r="C1" s="484"/>
      <c r="D1" s="484"/>
      <c r="E1" s="484"/>
      <c r="F1" s="484"/>
      <c r="BO1" s="290"/>
      <c r="BW1" s="291"/>
    </row>
    <row r="2" spans="1:8" s="293" customFormat="1" ht="45">
      <c r="A2" s="292" t="s">
        <v>226</v>
      </c>
      <c r="B2" s="316" t="s">
        <v>105</v>
      </c>
      <c r="C2" s="316" t="s">
        <v>227</v>
      </c>
      <c r="D2" s="316" t="s">
        <v>228</v>
      </c>
      <c r="E2" s="316" t="s">
        <v>229</v>
      </c>
      <c r="F2" s="316" t="s">
        <v>230</v>
      </c>
      <c r="G2" s="316" t="s">
        <v>231</v>
      </c>
      <c r="H2" s="316" t="s">
        <v>232</v>
      </c>
    </row>
    <row r="3" spans="1:8" ht="14.25">
      <c r="A3" s="294">
        <v>1</v>
      </c>
      <c r="B3" s="301" t="s">
        <v>124</v>
      </c>
      <c r="C3" s="295">
        <v>2174308.79</v>
      </c>
      <c r="D3" s="295">
        <v>363.22</v>
      </c>
      <c r="E3" s="295">
        <v>2174672.0100000002</v>
      </c>
      <c r="F3" s="295">
        <v>485654.05</v>
      </c>
      <c r="G3" s="295">
        <v>2660326.06</v>
      </c>
      <c r="H3" s="295">
        <v>1143</v>
      </c>
    </row>
    <row r="4" spans="1:8" ht="14.25">
      <c r="A4" s="294">
        <v>2</v>
      </c>
      <c r="B4" s="301" t="s">
        <v>126</v>
      </c>
      <c r="C4" s="295">
        <v>449545.46</v>
      </c>
      <c r="D4" s="295">
        <v>0</v>
      </c>
      <c r="E4" s="295">
        <v>449545.46</v>
      </c>
      <c r="F4" s="295">
        <v>38084.3</v>
      </c>
      <c r="G4" s="295">
        <v>487629.76</v>
      </c>
      <c r="H4" s="295">
        <v>821</v>
      </c>
    </row>
    <row r="5" spans="1:8" ht="14.25">
      <c r="A5" s="294">
        <v>3</v>
      </c>
      <c r="B5" s="301" t="s">
        <v>127</v>
      </c>
      <c r="C5" s="295">
        <v>0</v>
      </c>
      <c r="D5" s="295">
        <v>0</v>
      </c>
      <c r="E5" s="295">
        <v>0</v>
      </c>
      <c r="F5" s="295">
        <v>0</v>
      </c>
      <c r="G5" s="295">
        <v>0</v>
      </c>
      <c r="H5" s="295">
        <v>0</v>
      </c>
    </row>
    <row r="6" spans="1:8" ht="14.25">
      <c r="A6" s="294">
        <v>4</v>
      </c>
      <c r="B6" s="301" t="s">
        <v>129</v>
      </c>
      <c r="C6" s="295">
        <v>10280.15</v>
      </c>
      <c r="D6" s="295">
        <v>555170.74</v>
      </c>
      <c r="E6" s="295">
        <v>565450.89</v>
      </c>
      <c r="F6" s="295">
        <v>1607.77</v>
      </c>
      <c r="G6" s="295">
        <v>567058.66</v>
      </c>
      <c r="H6" s="295">
        <v>125</v>
      </c>
    </row>
    <row r="7" spans="1:8" ht="14.25">
      <c r="A7" s="294">
        <v>5</v>
      </c>
      <c r="B7" s="301" t="s">
        <v>130</v>
      </c>
      <c r="C7" s="295">
        <v>983489.79</v>
      </c>
      <c r="D7" s="295">
        <v>1682.98</v>
      </c>
      <c r="E7" s="295">
        <v>985172.77</v>
      </c>
      <c r="F7" s="295">
        <v>139491.81</v>
      </c>
      <c r="G7" s="295">
        <v>1124664.58</v>
      </c>
      <c r="H7" s="295">
        <v>5280</v>
      </c>
    </row>
    <row r="8" spans="1:8" ht="14.25">
      <c r="A8" s="294">
        <v>6</v>
      </c>
      <c r="B8" s="301" t="s">
        <v>131</v>
      </c>
      <c r="C8" s="295">
        <v>2159403.3699999996</v>
      </c>
      <c r="D8" s="295">
        <v>0</v>
      </c>
      <c r="E8" s="295">
        <v>2159403.3699999996</v>
      </c>
      <c r="F8" s="295">
        <v>415487.63</v>
      </c>
      <c r="G8" s="295">
        <v>2574890.9999999995</v>
      </c>
      <c r="H8" s="295">
        <v>4144</v>
      </c>
    </row>
    <row r="9" spans="1:8" ht="14.25">
      <c r="A9" s="294">
        <v>7</v>
      </c>
      <c r="B9" s="301" t="s">
        <v>132</v>
      </c>
      <c r="C9" s="295">
        <v>0</v>
      </c>
      <c r="D9" s="295">
        <v>0</v>
      </c>
      <c r="E9" s="295">
        <v>0</v>
      </c>
      <c r="F9" s="295">
        <v>0</v>
      </c>
      <c r="G9" s="295">
        <v>0</v>
      </c>
      <c r="H9" s="295">
        <v>0</v>
      </c>
    </row>
    <row r="10" spans="1:8" ht="14.25">
      <c r="A10" s="294">
        <v>8</v>
      </c>
      <c r="B10" s="301" t="s">
        <v>134</v>
      </c>
      <c r="C10" s="295">
        <v>2401483.33</v>
      </c>
      <c r="D10" s="295">
        <v>0</v>
      </c>
      <c r="E10" s="295">
        <v>2401483.33</v>
      </c>
      <c r="F10" s="295">
        <v>470556.5</v>
      </c>
      <c r="G10" s="295">
        <v>2872039.83</v>
      </c>
      <c r="H10" s="295">
        <v>155601</v>
      </c>
    </row>
    <row r="11" spans="1:8" ht="14.25">
      <c r="A11" s="294">
        <v>9</v>
      </c>
      <c r="B11" s="301" t="s">
        <v>135</v>
      </c>
      <c r="C11" s="295">
        <v>843.06</v>
      </c>
      <c r="D11" s="295">
        <v>0</v>
      </c>
      <c r="E11" s="295">
        <v>843.06</v>
      </c>
      <c r="F11" s="295">
        <v>139.43</v>
      </c>
      <c r="G11" s="295">
        <v>982.49</v>
      </c>
      <c r="H11" s="295">
        <v>8</v>
      </c>
    </row>
    <row r="12" spans="1:8" ht="14.25">
      <c r="A12" s="294">
        <v>10</v>
      </c>
      <c r="B12" s="301" t="s">
        <v>136</v>
      </c>
      <c r="C12" s="295">
        <v>119204.72</v>
      </c>
      <c r="D12" s="295">
        <v>353.84</v>
      </c>
      <c r="E12" s="295">
        <v>119558.56</v>
      </c>
      <c r="F12" s="295">
        <v>39601.24</v>
      </c>
      <c r="G12" s="295">
        <v>159159.8</v>
      </c>
      <c r="H12" s="295">
        <v>336</v>
      </c>
    </row>
    <row r="13" spans="1:8" ht="14.25">
      <c r="A13" s="294">
        <v>11</v>
      </c>
      <c r="B13" s="301" t="s">
        <v>137</v>
      </c>
      <c r="C13" s="295">
        <v>135189.72</v>
      </c>
      <c r="D13" s="295">
        <v>0</v>
      </c>
      <c r="E13" s="295">
        <v>135189.72</v>
      </c>
      <c r="F13" s="295">
        <v>0</v>
      </c>
      <c r="G13" s="295">
        <v>135189.72</v>
      </c>
      <c r="H13" s="321">
        <v>0</v>
      </c>
    </row>
    <row r="14" spans="1:8" ht="14.25">
      <c r="A14" s="294">
        <v>12</v>
      </c>
      <c r="B14" s="301" t="s">
        <v>138</v>
      </c>
      <c r="C14" s="295">
        <v>0</v>
      </c>
      <c r="D14" s="295">
        <v>0</v>
      </c>
      <c r="E14" s="295">
        <v>0</v>
      </c>
      <c r="F14" s="295">
        <v>0</v>
      </c>
      <c r="G14" s="295">
        <v>0</v>
      </c>
      <c r="H14" s="321">
        <v>0</v>
      </c>
    </row>
    <row r="15" spans="1:8" ht="14.25">
      <c r="A15" s="294">
        <v>13</v>
      </c>
      <c r="B15" s="301" t="s">
        <v>139</v>
      </c>
      <c r="C15" s="295">
        <v>70639.88</v>
      </c>
      <c r="D15" s="295">
        <v>131517.6</v>
      </c>
      <c r="E15" s="295">
        <v>202157.48</v>
      </c>
      <c r="F15" s="295">
        <v>10595.89</v>
      </c>
      <c r="G15" s="295">
        <v>212753.37</v>
      </c>
      <c r="H15" s="321">
        <v>1168</v>
      </c>
    </row>
    <row r="16" spans="1:8" ht="14.25">
      <c r="A16" s="294">
        <v>14</v>
      </c>
      <c r="B16" s="301" t="s">
        <v>140</v>
      </c>
      <c r="C16" s="295">
        <v>0</v>
      </c>
      <c r="D16" s="295">
        <v>0</v>
      </c>
      <c r="E16" s="295">
        <v>0</v>
      </c>
      <c r="F16" s="295">
        <v>0</v>
      </c>
      <c r="G16" s="295">
        <v>0</v>
      </c>
      <c r="H16" s="321">
        <v>0</v>
      </c>
    </row>
    <row r="17" spans="1:8" ht="14.25">
      <c r="A17" s="294">
        <v>15</v>
      </c>
      <c r="B17" s="301" t="s">
        <v>141</v>
      </c>
      <c r="C17" s="295">
        <v>1719598.47</v>
      </c>
      <c r="D17" s="295">
        <v>1582814.58</v>
      </c>
      <c r="E17" s="295">
        <v>3302413.05</v>
      </c>
      <c r="F17" s="295">
        <v>43133.36</v>
      </c>
      <c r="G17" s="295">
        <v>3345546.4099999997</v>
      </c>
      <c r="H17" s="321">
        <v>298</v>
      </c>
    </row>
    <row r="18" spans="1:8" ht="14.25">
      <c r="A18" s="294">
        <v>16</v>
      </c>
      <c r="B18" s="301" t="s">
        <v>142</v>
      </c>
      <c r="C18" s="295">
        <v>0</v>
      </c>
      <c r="D18" s="295">
        <v>0</v>
      </c>
      <c r="E18" s="295">
        <v>0</v>
      </c>
      <c r="F18" s="295">
        <v>0</v>
      </c>
      <c r="G18" s="295">
        <v>0</v>
      </c>
      <c r="H18" s="321">
        <v>0</v>
      </c>
    </row>
    <row r="19" spans="1:8" ht="14.25">
      <c r="A19" s="294">
        <v>17</v>
      </c>
      <c r="B19" s="301" t="s">
        <v>143</v>
      </c>
      <c r="C19" s="295">
        <v>498359.52</v>
      </c>
      <c r="D19" s="295">
        <v>0</v>
      </c>
      <c r="E19" s="295">
        <v>498359.52</v>
      </c>
      <c r="F19" s="295">
        <v>122645.87</v>
      </c>
      <c r="G19" s="295">
        <v>621005.39</v>
      </c>
      <c r="H19" s="321">
        <v>0</v>
      </c>
    </row>
    <row r="20" spans="1:8" ht="14.25">
      <c r="A20" s="294">
        <v>18</v>
      </c>
      <c r="B20" s="301" t="s">
        <v>144</v>
      </c>
      <c r="C20" s="295">
        <v>268618.13</v>
      </c>
      <c r="D20" s="295">
        <v>0</v>
      </c>
      <c r="E20" s="295">
        <v>268618.13</v>
      </c>
      <c r="F20" s="295">
        <v>36898.73</v>
      </c>
      <c r="G20" s="295">
        <v>305516.86</v>
      </c>
      <c r="H20" s="321">
        <v>174</v>
      </c>
    </row>
    <row r="21" spans="1:8" ht="14.25">
      <c r="A21" s="294">
        <v>19</v>
      </c>
      <c r="B21" s="301" t="s">
        <v>145</v>
      </c>
      <c r="C21" s="295">
        <v>6295119.92</v>
      </c>
      <c r="D21" s="295">
        <v>0</v>
      </c>
      <c r="E21" s="295">
        <v>6295119.92</v>
      </c>
      <c r="F21" s="295">
        <v>1515590.86</v>
      </c>
      <c r="G21" s="295">
        <v>7810710.78</v>
      </c>
      <c r="H21" s="321">
        <v>5700</v>
      </c>
    </row>
    <row r="22" spans="1:8" ht="14.25">
      <c r="A22" s="294">
        <v>20</v>
      </c>
      <c r="B22" s="301" t="s">
        <v>146</v>
      </c>
      <c r="C22" s="295">
        <v>3678.01</v>
      </c>
      <c r="D22" s="295">
        <v>0</v>
      </c>
      <c r="E22" s="295">
        <v>3678.01</v>
      </c>
      <c r="F22" s="295">
        <v>902.15</v>
      </c>
      <c r="G22" s="295">
        <v>4580.16</v>
      </c>
      <c r="H22" s="321">
        <v>16</v>
      </c>
    </row>
    <row r="23" spans="1:8" ht="14.25">
      <c r="A23" s="294">
        <v>21</v>
      </c>
      <c r="B23" s="301" t="s">
        <v>219</v>
      </c>
      <c r="C23" s="295">
        <v>0</v>
      </c>
      <c r="D23" s="295">
        <v>0</v>
      </c>
      <c r="E23" s="295">
        <v>0</v>
      </c>
      <c r="F23" s="295">
        <v>0</v>
      </c>
      <c r="G23" s="295">
        <v>0</v>
      </c>
      <c r="H23" s="321">
        <v>0</v>
      </c>
    </row>
    <row r="24" spans="1:8" ht="14.25">
      <c r="A24" s="294">
        <v>22</v>
      </c>
      <c r="B24" s="301" t="s">
        <v>148</v>
      </c>
      <c r="C24" s="295">
        <v>2643103.9</v>
      </c>
      <c r="D24" s="295">
        <v>0</v>
      </c>
      <c r="E24" s="295">
        <v>2643103.9</v>
      </c>
      <c r="F24" s="295">
        <v>124271.06</v>
      </c>
      <c r="G24" s="295">
        <v>2767374.96</v>
      </c>
      <c r="H24" s="321">
        <v>2941</v>
      </c>
    </row>
    <row r="25" spans="1:8" ht="14.25">
      <c r="A25" s="294">
        <v>23</v>
      </c>
      <c r="B25" s="301" t="s">
        <v>149</v>
      </c>
      <c r="C25" s="295">
        <v>0</v>
      </c>
      <c r="D25" s="295">
        <v>0</v>
      </c>
      <c r="E25" s="295">
        <v>0</v>
      </c>
      <c r="F25" s="295">
        <v>0</v>
      </c>
      <c r="G25" s="295">
        <v>0</v>
      </c>
      <c r="H25" s="321">
        <v>0</v>
      </c>
    </row>
    <row r="26" spans="1:8" ht="14.25">
      <c r="A26" s="294">
        <v>24</v>
      </c>
      <c r="B26" s="301" t="s">
        <v>150</v>
      </c>
      <c r="C26" s="295">
        <v>10140</v>
      </c>
      <c r="D26" s="295">
        <v>78850.05</v>
      </c>
      <c r="E26" s="295">
        <v>88990.05</v>
      </c>
      <c r="F26" s="295">
        <v>0</v>
      </c>
      <c r="G26" s="295">
        <v>88990.05</v>
      </c>
      <c r="H26" s="321">
        <v>0</v>
      </c>
    </row>
    <row r="27" spans="1:8" ht="14.25">
      <c r="A27" s="294">
        <v>25</v>
      </c>
      <c r="B27" s="301" t="s">
        <v>151</v>
      </c>
      <c r="C27" s="295">
        <v>371422.99</v>
      </c>
      <c r="D27" s="295">
        <v>0</v>
      </c>
      <c r="E27" s="295">
        <v>371422.99</v>
      </c>
      <c r="F27" s="295">
        <v>56258.16</v>
      </c>
      <c r="G27" s="295">
        <v>427681.15</v>
      </c>
      <c r="H27" s="321">
        <v>7594</v>
      </c>
    </row>
    <row r="28" spans="1:8" ht="14.25">
      <c r="A28" s="294">
        <v>26</v>
      </c>
      <c r="B28" s="301" t="s">
        <v>153</v>
      </c>
      <c r="C28" s="295">
        <v>0</v>
      </c>
      <c r="D28" s="295">
        <v>0</v>
      </c>
      <c r="E28" s="295">
        <v>0</v>
      </c>
      <c r="F28" s="295">
        <v>0</v>
      </c>
      <c r="G28" s="295">
        <v>0</v>
      </c>
      <c r="H28" s="321">
        <v>0</v>
      </c>
    </row>
    <row r="29" spans="1:8" ht="14.25">
      <c r="A29" s="294">
        <v>27</v>
      </c>
      <c r="B29" s="301" t="s">
        <v>154</v>
      </c>
      <c r="C29" s="295">
        <v>0</v>
      </c>
      <c r="D29" s="295">
        <v>0</v>
      </c>
      <c r="E29" s="295">
        <v>0</v>
      </c>
      <c r="F29" s="295">
        <v>0</v>
      </c>
      <c r="G29" s="295">
        <v>0</v>
      </c>
      <c r="H29" s="321">
        <v>0</v>
      </c>
    </row>
    <row r="30" spans="1:8" ht="14.25">
      <c r="A30" s="294">
        <v>28</v>
      </c>
      <c r="B30" s="301" t="s">
        <v>155</v>
      </c>
      <c r="C30" s="295">
        <v>66229.61</v>
      </c>
      <c r="D30" s="295">
        <v>0</v>
      </c>
      <c r="E30" s="295">
        <v>66229.61</v>
      </c>
      <c r="F30" s="295">
        <v>8743.33</v>
      </c>
      <c r="G30" s="295">
        <v>74972.94</v>
      </c>
      <c r="H30" s="321">
        <v>0</v>
      </c>
    </row>
    <row r="31" spans="1:8" ht="14.25">
      <c r="A31" s="294">
        <v>29</v>
      </c>
      <c r="B31" s="301" t="s">
        <v>156</v>
      </c>
      <c r="C31" s="295">
        <v>0</v>
      </c>
      <c r="D31" s="295">
        <v>0</v>
      </c>
      <c r="E31" s="295">
        <v>0</v>
      </c>
      <c r="F31" s="295">
        <v>0</v>
      </c>
      <c r="G31" s="295">
        <v>0</v>
      </c>
      <c r="H31" s="321">
        <v>0</v>
      </c>
    </row>
    <row r="32" spans="1:8" ht="14.25">
      <c r="A32" s="294">
        <v>30</v>
      </c>
      <c r="B32" s="301" t="s">
        <v>157</v>
      </c>
      <c r="C32" s="295">
        <v>3344702.61</v>
      </c>
      <c r="D32" s="295">
        <v>0</v>
      </c>
      <c r="E32" s="295">
        <v>3344702.61</v>
      </c>
      <c r="F32" s="295">
        <v>558247.82</v>
      </c>
      <c r="G32" s="295">
        <v>3902950.4299999997</v>
      </c>
      <c r="H32" s="321">
        <v>122</v>
      </c>
    </row>
    <row r="33" spans="1:8" ht="14.25">
      <c r="A33" s="294">
        <v>31</v>
      </c>
      <c r="B33" s="301" t="s">
        <v>158</v>
      </c>
      <c r="C33" s="295">
        <v>8124.08</v>
      </c>
      <c r="D33" s="295">
        <v>0</v>
      </c>
      <c r="E33" s="295">
        <v>8124.08</v>
      </c>
      <c r="F33" s="295">
        <v>1624.79</v>
      </c>
      <c r="G33" s="295">
        <v>9748.869999999999</v>
      </c>
      <c r="H33" s="321">
        <v>2</v>
      </c>
    </row>
    <row r="34" spans="1:8" ht="14.25">
      <c r="A34" s="294">
        <v>32</v>
      </c>
      <c r="B34" s="301" t="s">
        <v>159</v>
      </c>
      <c r="C34" s="295">
        <v>129375.24</v>
      </c>
      <c r="D34" s="295">
        <v>0</v>
      </c>
      <c r="E34" s="295">
        <v>129375.24</v>
      </c>
      <c r="F34" s="295">
        <v>25876.38</v>
      </c>
      <c r="G34" s="295">
        <v>155251.62</v>
      </c>
      <c r="H34" s="321">
        <v>0</v>
      </c>
    </row>
    <row r="35" spans="1:8" ht="14.25">
      <c r="A35" s="294">
        <v>33</v>
      </c>
      <c r="B35" s="301" t="s">
        <v>191</v>
      </c>
      <c r="C35" s="295">
        <v>0</v>
      </c>
      <c r="D35" s="295">
        <v>0</v>
      </c>
      <c r="E35" s="295">
        <v>0</v>
      </c>
      <c r="F35" s="295">
        <v>0</v>
      </c>
      <c r="G35" s="295">
        <v>0</v>
      </c>
      <c r="H35" s="321">
        <v>0</v>
      </c>
    </row>
    <row r="36" spans="1:8" ht="14.25">
      <c r="A36" s="294">
        <v>34</v>
      </c>
      <c r="B36" s="301" t="s">
        <v>160</v>
      </c>
      <c r="C36" s="295">
        <v>582353.1000000138</v>
      </c>
      <c r="D36" s="295">
        <v>0</v>
      </c>
      <c r="E36" s="295">
        <v>582353.1000000138</v>
      </c>
      <c r="F36" s="295">
        <v>168203.8000000058</v>
      </c>
      <c r="G36" s="295">
        <v>750556.9000000197</v>
      </c>
      <c r="H36" s="321">
        <v>626</v>
      </c>
    </row>
    <row r="37" spans="1:8" ht="14.25">
      <c r="A37" s="294">
        <v>35</v>
      </c>
      <c r="B37" s="301" t="s">
        <v>161</v>
      </c>
      <c r="C37" s="295">
        <v>455403.43</v>
      </c>
      <c r="D37" s="295">
        <v>0</v>
      </c>
      <c r="E37" s="295">
        <v>455403.43</v>
      </c>
      <c r="F37" s="295">
        <v>122789.63</v>
      </c>
      <c r="G37" s="295">
        <v>578193.06</v>
      </c>
      <c r="H37" s="321">
        <v>572</v>
      </c>
    </row>
    <row r="38" spans="1:8" ht="14.25">
      <c r="A38" s="294">
        <v>36</v>
      </c>
      <c r="B38" s="301" t="s">
        <v>163</v>
      </c>
      <c r="C38" s="295">
        <v>2524182.36</v>
      </c>
      <c r="D38" s="295">
        <v>0</v>
      </c>
      <c r="E38" s="295">
        <v>2524182.36</v>
      </c>
      <c r="F38" s="295">
        <v>1048436.24</v>
      </c>
      <c r="G38" s="295">
        <v>3572618.5999999996</v>
      </c>
      <c r="H38" s="321">
        <v>486779</v>
      </c>
    </row>
    <row r="39" spans="1:8" ht="14.25">
      <c r="A39" s="294">
        <v>37</v>
      </c>
      <c r="B39" s="301" t="s">
        <v>164</v>
      </c>
      <c r="C39" s="295">
        <v>0</v>
      </c>
      <c r="D39" s="295">
        <v>0</v>
      </c>
      <c r="E39" s="295">
        <v>0</v>
      </c>
      <c r="F39" s="295">
        <v>0</v>
      </c>
      <c r="G39" s="295">
        <v>0</v>
      </c>
      <c r="H39" s="321">
        <v>0</v>
      </c>
    </row>
    <row r="40" spans="1:8" ht="14.25">
      <c r="A40" s="294">
        <v>38</v>
      </c>
      <c r="B40" s="301" t="s">
        <v>214</v>
      </c>
      <c r="C40" s="295">
        <v>0</v>
      </c>
      <c r="D40" s="295">
        <v>0</v>
      </c>
      <c r="E40" s="295">
        <v>0</v>
      </c>
      <c r="F40" s="295">
        <v>0</v>
      </c>
      <c r="G40" s="295">
        <v>0</v>
      </c>
      <c r="H40" s="321">
        <v>0</v>
      </c>
    </row>
    <row r="41" spans="1:8" ht="14.25">
      <c r="A41" s="294">
        <v>39</v>
      </c>
      <c r="B41" s="301" t="s">
        <v>222</v>
      </c>
      <c r="C41" s="295">
        <v>1076878.85</v>
      </c>
      <c r="D41" s="295">
        <v>0</v>
      </c>
      <c r="E41" s="295">
        <v>1076878.85</v>
      </c>
      <c r="F41" s="295">
        <v>300126.52</v>
      </c>
      <c r="G41" s="295">
        <v>1377005.37</v>
      </c>
      <c r="H41" s="321">
        <v>0</v>
      </c>
    </row>
    <row r="42" spans="1:8" ht="14.25">
      <c r="A42" s="294">
        <v>40</v>
      </c>
      <c r="B42" s="301" t="s">
        <v>218</v>
      </c>
      <c r="C42" s="295">
        <v>0</v>
      </c>
      <c r="D42" s="295">
        <v>0</v>
      </c>
      <c r="E42" s="295">
        <v>0</v>
      </c>
      <c r="F42" s="295">
        <v>0</v>
      </c>
      <c r="G42" s="295">
        <v>0</v>
      </c>
      <c r="H42" s="295">
        <v>0</v>
      </c>
    </row>
    <row r="43" spans="1:8" ht="14.25">
      <c r="A43" s="294">
        <v>41</v>
      </c>
      <c r="B43" s="301" t="s">
        <v>171</v>
      </c>
      <c r="C43" s="295">
        <v>3062483.68</v>
      </c>
      <c r="D43" s="295">
        <v>0</v>
      </c>
      <c r="E43" s="295">
        <v>3062483.68</v>
      </c>
      <c r="F43" s="295">
        <v>784262.08</v>
      </c>
      <c r="G43" s="295">
        <v>3846745.7600000002</v>
      </c>
      <c r="H43" s="295">
        <v>128</v>
      </c>
    </row>
    <row r="44" spans="1:8" ht="14.25">
      <c r="A44" s="294">
        <v>42</v>
      </c>
      <c r="B44" s="301" t="s">
        <v>173</v>
      </c>
      <c r="C44" s="295">
        <v>1047458.13</v>
      </c>
      <c r="D44" s="295">
        <v>0</v>
      </c>
      <c r="E44" s="295">
        <v>1047458.13</v>
      </c>
      <c r="F44" s="295">
        <v>258542.56</v>
      </c>
      <c r="G44" s="295">
        <v>1306000.69</v>
      </c>
      <c r="H44" s="295">
        <v>513</v>
      </c>
    </row>
    <row r="45" spans="1:8" ht="14.25">
      <c r="A45" s="294">
        <v>43</v>
      </c>
      <c r="B45" s="301" t="s">
        <v>174</v>
      </c>
      <c r="C45" s="295">
        <v>217424.17</v>
      </c>
      <c r="D45" s="295">
        <v>0</v>
      </c>
      <c r="E45" s="295">
        <v>217424.17</v>
      </c>
      <c r="F45" s="295">
        <v>30922.19</v>
      </c>
      <c r="G45" s="295">
        <v>248346.36000000002</v>
      </c>
      <c r="H45" s="295">
        <v>2139</v>
      </c>
    </row>
    <row r="46" spans="1:8" ht="14.25">
      <c r="A46" s="294">
        <v>44</v>
      </c>
      <c r="B46" s="301" t="s">
        <v>176</v>
      </c>
      <c r="C46" s="295">
        <v>474785.79</v>
      </c>
      <c r="D46" s="295">
        <v>0</v>
      </c>
      <c r="E46" s="295">
        <v>474785.79</v>
      </c>
      <c r="F46" s="295">
        <v>113624.32</v>
      </c>
      <c r="G46" s="295">
        <v>588410.11</v>
      </c>
      <c r="H46" s="295">
        <v>152</v>
      </c>
    </row>
    <row r="47" spans="1:8" ht="14.25">
      <c r="A47" s="294">
        <v>45</v>
      </c>
      <c r="B47" s="301" t="s">
        <v>178</v>
      </c>
      <c r="C47" s="295">
        <v>1053922.19</v>
      </c>
      <c r="D47" s="295">
        <v>0</v>
      </c>
      <c r="E47" s="295">
        <v>1053922.19</v>
      </c>
      <c r="F47" s="295">
        <v>260020.71</v>
      </c>
      <c r="G47" s="295">
        <v>1313942.9</v>
      </c>
      <c r="H47" s="295">
        <v>176</v>
      </c>
    </row>
    <row r="48" spans="1:8" ht="14.25">
      <c r="A48" s="294">
        <v>46</v>
      </c>
      <c r="B48" s="301" t="s">
        <v>180</v>
      </c>
      <c r="C48" s="295">
        <v>47807.64</v>
      </c>
      <c r="D48" s="295">
        <v>0</v>
      </c>
      <c r="E48" s="295">
        <v>47807.64</v>
      </c>
      <c r="F48" s="295">
        <v>4818.01</v>
      </c>
      <c r="G48" s="295">
        <v>52625.65</v>
      </c>
      <c r="H48" s="295">
        <v>19</v>
      </c>
    </row>
    <row r="49" spans="1:8" ht="14.25">
      <c r="A49" s="294">
        <v>47</v>
      </c>
      <c r="B49" s="301" t="s">
        <v>181</v>
      </c>
      <c r="C49" s="295">
        <v>949117.38</v>
      </c>
      <c r="D49" s="295">
        <v>0</v>
      </c>
      <c r="E49" s="295">
        <v>949117.38</v>
      </c>
      <c r="F49" s="295">
        <v>137394.65</v>
      </c>
      <c r="G49" s="295">
        <v>1086512.03</v>
      </c>
      <c r="H49" s="295">
        <v>127</v>
      </c>
    </row>
    <row r="50" spans="1:8" ht="14.25">
      <c r="A50" s="294">
        <v>48</v>
      </c>
      <c r="B50" s="301" t="s">
        <v>190</v>
      </c>
      <c r="C50" s="295">
        <v>778767.91</v>
      </c>
      <c r="D50" s="295">
        <v>0</v>
      </c>
      <c r="E50" s="295">
        <v>778767.91</v>
      </c>
      <c r="F50" s="295">
        <v>193911.10999999996</v>
      </c>
      <c r="G50" s="295">
        <v>972679.02</v>
      </c>
      <c r="H50" s="295">
        <v>372</v>
      </c>
    </row>
    <row r="51" spans="1:8" ht="14.25">
      <c r="A51" s="294">
        <v>49</v>
      </c>
      <c r="B51" s="301" t="s">
        <v>184</v>
      </c>
      <c r="C51" s="295">
        <v>0</v>
      </c>
      <c r="D51" s="295">
        <v>0</v>
      </c>
      <c r="E51" s="295">
        <v>0</v>
      </c>
      <c r="F51" s="295">
        <v>0</v>
      </c>
      <c r="G51" s="295">
        <v>0</v>
      </c>
      <c r="H51" s="295">
        <v>0</v>
      </c>
    </row>
    <row r="52" spans="1:8" ht="14.25">
      <c r="A52" s="294">
        <v>50</v>
      </c>
      <c r="B52" s="301" t="s">
        <v>185</v>
      </c>
      <c r="C52" s="295">
        <v>0</v>
      </c>
      <c r="D52" s="295">
        <v>0</v>
      </c>
      <c r="E52" s="295">
        <v>0</v>
      </c>
      <c r="F52" s="295">
        <v>0</v>
      </c>
      <c r="G52" s="295">
        <v>0</v>
      </c>
      <c r="H52" s="295">
        <v>0</v>
      </c>
    </row>
    <row r="53" spans="1:8" ht="14.25">
      <c r="A53" s="294">
        <v>51</v>
      </c>
      <c r="B53" s="301" t="s">
        <v>186</v>
      </c>
      <c r="C53" s="295">
        <v>0</v>
      </c>
      <c r="D53" s="295">
        <v>0</v>
      </c>
      <c r="E53" s="295">
        <v>0</v>
      </c>
      <c r="F53" s="295">
        <v>0</v>
      </c>
      <c r="G53" s="295">
        <v>0</v>
      </c>
      <c r="H53" s="295">
        <v>0</v>
      </c>
    </row>
    <row r="54" spans="1:8" ht="14.25">
      <c r="A54" s="294">
        <v>52</v>
      </c>
      <c r="B54" s="301" t="s">
        <v>187</v>
      </c>
      <c r="C54" s="295">
        <v>1757899.42</v>
      </c>
      <c r="D54" s="295">
        <v>0</v>
      </c>
      <c r="E54" s="295">
        <v>1757899.42</v>
      </c>
      <c r="F54" s="295">
        <v>356092.12</v>
      </c>
      <c r="G54" s="295">
        <v>2113991.54</v>
      </c>
      <c r="H54" s="295">
        <v>442</v>
      </c>
    </row>
    <row r="55" spans="1:8" ht="14.25">
      <c r="A55" s="294">
        <v>53</v>
      </c>
      <c r="B55" s="301" t="s">
        <v>188</v>
      </c>
      <c r="C55" s="295">
        <v>6727696.88</v>
      </c>
      <c r="D55" s="295">
        <v>0</v>
      </c>
      <c r="E55" s="295">
        <v>6727696.88</v>
      </c>
      <c r="F55" s="295">
        <v>2110533.45</v>
      </c>
      <c r="G55" s="295">
        <v>8838230.33</v>
      </c>
      <c r="H55" s="295">
        <v>1865</v>
      </c>
    </row>
    <row r="56" spans="1:8" ht="14.25">
      <c r="A56" s="294">
        <v>54</v>
      </c>
      <c r="B56" s="301" t="s">
        <v>167</v>
      </c>
      <c r="C56" s="295">
        <v>320398.77</v>
      </c>
      <c r="D56" s="295">
        <v>0</v>
      </c>
      <c r="E56" s="295">
        <v>320398.77</v>
      </c>
      <c r="F56" s="295">
        <v>0</v>
      </c>
      <c r="G56" s="295">
        <v>320398.77</v>
      </c>
      <c r="H56" s="295">
        <v>7</v>
      </c>
    </row>
    <row r="57" spans="1:8" ht="14.25">
      <c r="A57" s="294">
        <v>55</v>
      </c>
      <c r="B57" s="301" t="s">
        <v>189</v>
      </c>
      <c r="C57" s="295">
        <v>0</v>
      </c>
      <c r="D57" s="295">
        <v>0</v>
      </c>
      <c r="E57" s="295">
        <v>0</v>
      </c>
      <c r="F57" s="295">
        <v>0</v>
      </c>
      <c r="G57" s="295">
        <v>0</v>
      </c>
      <c r="H57" s="295">
        <v>0</v>
      </c>
    </row>
    <row r="58" spans="1:8" s="300" customFormat="1" ht="15">
      <c r="A58" s="297"/>
      <c r="B58" s="298" t="s">
        <v>51</v>
      </c>
      <c r="C58" s="299">
        <v>44939440.45000002</v>
      </c>
      <c r="D58" s="299">
        <v>2350753.01</v>
      </c>
      <c r="E58" s="299">
        <v>47290193.46000002</v>
      </c>
      <c r="F58" s="299">
        <v>9985088.520000007</v>
      </c>
      <c r="G58" s="299">
        <v>57275281.98000002</v>
      </c>
      <c r="H58" s="299">
        <v>679390</v>
      </c>
    </row>
    <row r="59" spans="1:8" s="293" customFormat="1" ht="45">
      <c r="A59" s="316"/>
      <c r="B59" s="316" t="s">
        <v>113</v>
      </c>
      <c r="C59" s="316" t="s">
        <v>227</v>
      </c>
      <c r="D59" s="316" t="s">
        <v>228</v>
      </c>
      <c r="E59" s="316" t="s">
        <v>229</v>
      </c>
      <c r="F59" s="316" t="s">
        <v>230</v>
      </c>
      <c r="G59" s="316" t="s">
        <v>231</v>
      </c>
      <c r="H59" s="316" t="s">
        <v>232</v>
      </c>
    </row>
    <row r="60" spans="1:8" ht="14.25">
      <c r="A60" s="294">
        <v>56</v>
      </c>
      <c r="B60" s="302" t="s">
        <v>119</v>
      </c>
      <c r="C60" s="296">
        <v>0</v>
      </c>
      <c r="D60" s="296">
        <v>0</v>
      </c>
      <c r="E60" s="296">
        <v>0</v>
      </c>
      <c r="F60" s="296">
        <v>0</v>
      </c>
      <c r="G60" s="296">
        <v>0</v>
      </c>
      <c r="H60" s="296">
        <v>0</v>
      </c>
    </row>
    <row r="61" spans="1:8" ht="14.25">
      <c r="A61" s="294">
        <v>57</v>
      </c>
      <c r="B61" s="302" t="s">
        <v>120</v>
      </c>
      <c r="C61" s="296">
        <v>0</v>
      </c>
      <c r="D61" s="296">
        <v>0</v>
      </c>
      <c r="E61" s="296">
        <v>0</v>
      </c>
      <c r="F61" s="296">
        <v>0</v>
      </c>
      <c r="G61" s="296">
        <v>0</v>
      </c>
      <c r="H61" s="296">
        <v>0</v>
      </c>
    </row>
    <row r="62" spans="1:8" ht="28.5">
      <c r="A62" s="294">
        <v>58</v>
      </c>
      <c r="B62" s="301" t="s">
        <v>233</v>
      </c>
      <c r="C62" s="296">
        <v>0</v>
      </c>
      <c r="D62" s="296">
        <v>0</v>
      </c>
      <c r="E62" s="296">
        <v>0</v>
      </c>
      <c r="F62" s="296">
        <v>0</v>
      </c>
      <c r="G62" s="296">
        <v>0</v>
      </c>
      <c r="H62" s="296">
        <v>0</v>
      </c>
    </row>
    <row r="63" spans="1:8" s="300" customFormat="1" ht="15">
      <c r="A63" s="297"/>
      <c r="B63" s="298" t="s">
        <v>51</v>
      </c>
      <c r="C63" s="298">
        <f aca="true" t="shared" si="0" ref="C63:H63">SUM(C60:C62)</f>
        <v>0</v>
      </c>
      <c r="D63" s="298">
        <f t="shared" si="0"/>
        <v>0</v>
      </c>
      <c r="E63" s="298">
        <f t="shared" si="0"/>
        <v>0</v>
      </c>
      <c r="F63" s="298">
        <f t="shared" si="0"/>
        <v>0</v>
      </c>
      <c r="G63" s="298">
        <f t="shared" si="0"/>
        <v>0</v>
      </c>
      <c r="H63" s="298">
        <f t="shared" si="0"/>
        <v>0</v>
      </c>
    </row>
    <row r="64" spans="1:8" s="293" customFormat="1" ht="45">
      <c r="A64" s="316"/>
      <c r="B64" s="316" t="s">
        <v>112</v>
      </c>
      <c r="C64" s="316" t="s">
        <v>227</v>
      </c>
      <c r="D64" s="316" t="s">
        <v>228</v>
      </c>
      <c r="E64" s="316" t="s">
        <v>229</v>
      </c>
      <c r="F64" s="316" t="s">
        <v>230</v>
      </c>
      <c r="G64" s="316" t="s">
        <v>231</v>
      </c>
      <c r="H64" s="316" t="s">
        <v>232</v>
      </c>
    </row>
    <row r="65" spans="1:8" ht="14.25">
      <c r="A65" s="294">
        <v>59</v>
      </c>
      <c r="B65" s="301" t="s">
        <v>125</v>
      </c>
      <c r="C65" s="296">
        <v>0</v>
      </c>
      <c r="D65" s="296">
        <v>0</v>
      </c>
      <c r="E65" s="296">
        <v>0</v>
      </c>
      <c r="F65" s="296">
        <v>0</v>
      </c>
      <c r="G65" s="296">
        <v>0</v>
      </c>
      <c r="H65" s="296">
        <v>0</v>
      </c>
    </row>
    <row r="66" spans="1:8" ht="28.5">
      <c r="A66" s="294">
        <v>60</v>
      </c>
      <c r="B66" s="301" t="s">
        <v>128</v>
      </c>
      <c r="C66" s="296">
        <v>0</v>
      </c>
      <c r="D66" s="296">
        <v>0</v>
      </c>
      <c r="E66" s="296">
        <v>0</v>
      </c>
      <c r="F66" s="296">
        <v>0</v>
      </c>
      <c r="G66" s="296">
        <v>0</v>
      </c>
      <c r="H66" s="296">
        <v>0</v>
      </c>
    </row>
    <row r="67" spans="1:8" ht="14.25">
      <c r="A67" s="294">
        <v>61</v>
      </c>
      <c r="B67" s="301" t="s">
        <v>133</v>
      </c>
      <c r="C67" s="296">
        <v>107217.66</v>
      </c>
      <c r="D67" s="296">
        <v>0</v>
      </c>
      <c r="E67" s="296">
        <v>107217.66</v>
      </c>
      <c r="F67" s="296">
        <v>26708.31</v>
      </c>
      <c r="G67" s="296">
        <v>133925.97</v>
      </c>
      <c r="H67" s="322">
        <v>0</v>
      </c>
    </row>
    <row r="68" spans="1:8" ht="14.25">
      <c r="A68" s="294">
        <v>62</v>
      </c>
      <c r="B68" s="301" t="s">
        <v>147</v>
      </c>
      <c r="C68" s="296">
        <v>21631.82623636364</v>
      </c>
      <c r="D68" s="296">
        <v>1189436.7819818193</v>
      </c>
      <c r="E68" s="296">
        <v>1211068.608218183</v>
      </c>
      <c r="F68" s="296">
        <v>0</v>
      </c>
      <c r="G68" s="296">
        <v>1211068.608218183</v>
      </c>
      <c r="H68" s="322">
        <v>0</v>
      </c>
    </row>
    <row r="69" spans="1:8" ht="14.25">
      <c r="A69" s="294">
        <v>63</v>
      </c>
      <c r="B69" s="301" t="s">
        <v>152</v>
      </c>
      <c r="C69" s="296">
        <v>20792.55</v>
      </c>
      <c r="D69" s="296">
        <v>0</v>
      </c>
      <c r="E69" s="296">
        <v>20792.55</v>
      </c>
      <c r="F69" s="296">
        <v>0</v>
      </c>
      <c r="G69" s="296">
        <v>20792.55</v>
      </c>
      <c r="H69" s="296">
        <v>4</v>
      </c>
    </row>
    <row r="70" spans="1:8" ht="14.25">
      <c r="A70" s="294">
        <v>64</v>
      </c>
      <c r="B70" s="301" t="s">
        <v>162</v>
      </c>
      <c r="C70" s="296">
        <v>0</v>
      </c>
      <c r="D70" s="296">
        <v>0</v>
      </c>
      <c r="E70" s="296">
        <v>0</v>
      </c>
      <c r="F70" s="296">
        <v>0</v>
      </c>
      <c r="G70" s="296">
        <v>0</v>
      </c>
      <c r="H70" s="296">
        <v>0</v>
      </c>
    </row>
    <row r="71" spans="1:8" ht="28.5">
      <c r="A71" s="294">
        <v>65</v>
      </c>
      <c r="B71" s="301" t="s">
        <v>165</v>
      </c>
      <c r="C71" s="296">
        <v>90543.44</v>
      </c>
      <c r="D71" s="296">
        <v>0</v>
      </c>
      <c r="E71" s="296">
        <v>90543.44</v>
      </c>
      <c r="F71" s="296">
        <v>15490.37</v>
      </c>
      <c r="G71" s="296">
        <v>106033.81</v>
      </c>
      <c r="H71" s="296">
        <v>3444</v>
      </c>
    </row>
    <row r="72" spans="1:8" ht="14.25">
      <c r="A72" s="294">
        <v>66</v>
      </c>
      <c r="B72" s="301" t="s">
        <v>166</v>
      </c>
      <c r="C72" s="296">
        <v>0</v>
      </c>
      <c r="D72" s="296">
        <v>0</v>
      </c>
      <c r="E72" s="296">
        <v>0</v>
      </c>
      <c r="F72" s="296">
        <v>0</v>
      </c>
      <c r="G72" s="296">
        <v>0</v>
      </c>
      <c r="H72" s="296">
        <v>0</v>
      </c>
    </row>
    <row r="73" spans="1:8" ht="14.25">
      <c r="A73" s="294">
        <v>67</v>
      </c>
      <c r="B73" s="301" t="s">
        <v>220</v>
      </c>
      <c r="C73" s="296">
        <v>0</v>
      </c>
      <c r="D73" s="296">
        <v>0</v>
      </c>
      <c r="E73" s="296">
        <v>0</v>
      </c>
      <c r="F73" s="296">
        <v>0</v>
      </c>
      <c r="G73" s="296">
        <v>0</v>
      </c>
      <c r="H73" s="296">
        <v>0</v>
      </c>
    </row>
    <row r="74" spans="1:8" ht="14.25">
      <c r="A74" s="294">
        <v>68</v>
      </c>
      <c r="B74" s="301" t="s">
        <v>168</v>
      </c>
      <c r="C74" s="296">
        <v>950.47</v>
      </c>
      <c r="D74" s="296">
        <v>12973.8</v>
      </c>
      <c r="E74" s="296">
        <v>13924.269999999999</v>
      </c>
      <c r="F74" s="296">
        <v>151.67</v>
      </c>
      <c r="G74" s="296">
        <v>14075.939999999999</v>
      </c>
      <c r="H74" s="296">
        <v>24</v>
      </c>
    </row>
    <row r="75" spans="1:8" ht="14.25">
      <c r="A75" s="294">
        <v>69</v>
      </c>
      <c r="B75" s="301" t="s">
        <v>169</v>
      </c>
      <c r="C75" s="296">
        <v>0</v>
      </c>
      <c r="D75" s="296">
        <v>0</v>
      </c>
      <c r="E75" s="296">
        <v>0</v>
      </c>
      <c r="F75" s="296">
        <v>0</v>
      </c>
      <c r="G75" s="296">
        <v>0</v>
      </c>
      <c r="H75" s="296">
        <v>0</v>
      </c>
    </row>
    <row r="76" spans="1:8" ht="14.25">
      <c r="A76" s="294">
        <v>70</v>
      </c>
      <c r="B76" s="301" t="s">
        <v>170</v>
      </c>
      <c r="C76" s="296">
        <v>0</v>
      </c>
      <c r="D76" s="296">
        <v>0</v>
      </c>
      <c r="E76" s="296">
        <v>0</v>
      </c>
      <c r="F76" s="296">
        <v>0</v>
      </c>
      <c r="G76" s="296">
        <v>0</v>
      </c>
      <c r="H76" s="296">
        <v>0</v>
      </c>
    </row>
    <row r="77" spans="1:8" ht="14.25">
      <c r="A77" s="294">
        <v>71</v>
      </c>
      <c r="B77" s="301" t="s">
        <v>172</v>
      </c>
      <c r="C77" s="296">
        <v>0</v>
      </c>
      <c r="D77" s="296">
        <v>0</v>
      </c>
      <c r="E77" s="296">
        <v>0</v>
      </c>
      <c r="F77" s="296">
        <v>0</v>
      </c>
      <c r="G77" s="296">
        <v>0</v>
      </c>
      <c r="H77" s="296">
        <v>0</v>
      </c>
    </row>
    <row r="78" spans="1:8" ht="14.25">
      <c r="A78" s="294">
        <v>72</v>
      </c>
      <c r="B78" s="301" t="s">
        <v>175</v>
      </c>
      <c r="C78" s="296">
        <v>0</v>
      </c>
      <c r="D78" s="296">
        <v>0</v>
      </c>
      <c r="E78" s="296">
        <v>0</v>
      </c>
      <c r="F78" s="296">
        <v>0</v>
      </c>
      <c r="G78" s="296">
        <v>0</v>
      </c>
      <c r="H78" s="296">
        <v>0</v>
      </c>
    </row>
    <row r="79" spans="1:8" ht="14.25">
      <c r="A79" s="294">
        <v>73</v>
      </c>
      <c r="B79" s="301" t="s">
        <v>177</v>
      </c>
      <c r="C79" s="296">
        <v>1576485.74</v>
      </c>
      <c r="D79" s="296">
        <v>70935.26</v>
      </c>
      <c r="E79" s="296">
        <v>1647421</v>
      </c>
      <c r="F79" s="296">
        <v>226129.6</v>
      </c>
      <c r="G79" s="296">
        <v>1873550.6</v>
      </c>
      <c r="H79" s="296">
        <v>2198</v>
      </c>
    </row>
    <row r="80" spans="1:8" ht="14.25">
      <c r="A80" s="294">
        <v>74</v>
      </c>
      <c r="B80" s="301" t="s">
        <v>179</v>
      </c>
      <c r="C80" s="296">
        <v>0</v>
      </c>
      <c r="D80" s="296">
        <v>0</v>
      </c>
      <c r="E80" s="296">
        <v>0</v>
      </c>
      <c r="F80" s="296">
        <v>0</v>
      </c>
      <c r="G80" s="296">
        <v>0</v>
      </c>
      <c r="H80" s="296">
        <v>0</v>
      </c>
    </row>
    <row r="81" spans="1:8" ht="14.25">
      <c r="A81" s="294">
        <v>75</v>
      </c>
      <c r="B81" s="301" t="s">
        <v>183</v>
      </c>
      <c r="C81" s="296">
        <v>0</v>
      </c>
      <c r="D81" s="296">
        <v>0</v>
      </c>
      <c r="E81" s="296">
        <v>0</v>
      </c>
      <c r="F81" s="296">
        <v>0</v>
      </c>
      <c r="G81" s="296">
        <v>0</v>
      </c>
      <c r="H81" s="296">
        <v>0</v>
      </c>
    </row>
    <row r="82" spans="1:8" ht="14.25">
      <c r="A82" s="294">
        <v>76</v>
      </c>
      <c r="B82" s="301" t="s">
        <v>182</v>
      </c>
      <c r="C82" s="296">
        <v>0</v>
      </c>
      <c r="D82" s="296">
        <v>0</v>
      </c>
      <c r="E82" s="296">
        <v>0</v>
      </c>
      <c r="F82" s="296">
        <v>0</v>
      </c>
      <c r="G82" s="296">
        <v>0</v>
      </c>
      <c r="H82" s="296">
        <v>0</v>
      </c>
    </row>
    <row r="83" spans="1:8" ht="14.25">
      <c r="A83" s="294">
        <v>77</v>
      </c>
      <c r="B83" s="301" t="s">
        <v>221</v>
      </c>
      <c r="C83" s="296">
        <v>0</v>
      </c>
      <c r="D83" s="296">
        <v>0</v>
      </c>
      <c r="E83" s="296">
        <v>0</v>
      </c>
      <c r="F83" s="296">
        <v>0</v>
      </c>
      <c r="G83" s="296">
        <v>0</v>
      </c>
      <c r="H83" s="296">
        <v>0</v>
      </c>
    </row>
    <row r="84" spans="1:8" s="300" customFormat="1" ht="15">
      <c r="A84" s="297"/>
      <c r="B84" s="298" t="s">
        <v>51</v>
      </c>
      <c r="C84" s="298">
        <v>1817621.6862363636</v>
      </c>
      <c r="D84" s="298">
        <v>1273345.8419818194</v>
      </c>
      <c r="E84" s="298">
        <v>3090967.5282181827</v>
      </c>
      <c r="F84" s="298">
        <v>268479.95</v>
      </c>
      <c r="G84" s="298">
        <v>3359447.478218183</v>
      </c>
      <c r="H84" s="298">
        <v>5670</v>
      </c>
    </row>
    <row r="85" spans="1:8" s="300" customFormat="1" ht="15">
      <c r="A85" s="297"/>
      <c r="B85" s="298" t="s">
        <v>111</v>
      </c>
      <c r="C85" s="298">
        <v>46757062.136236385</v>
      </c>
      <c r="D85" s="298">
        <v>3624098.851981819</v>
      </c>
      <c r="E85" s="298">
        <v>50381160.9882182</v>
      </c>
      <c r="F85" s="298">
        <v>10253568.470000006</v>
      </c>
      <c r="G85" s="298">
        <v>60634729.4582182</v>
      </c>
      <c r="H85" s="298">
        <v>685060</v>
      </c>
    </row>
    <row r="88" ht="18.75" customHeight="1">
      <c r="B88" s="397" t="s">
        <v>315</v>
      </c>
    </row>
  </sheetData>
  <sheetProtection/>
  <mergeCells count="1">
    <mergeCell ref="B1:F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307" bestFit="1" customWidth="1"/>
    <col min="2" max="2" width="64.140625" style="308" customWidth="1"/>
    <col min="3" max="3" width="27.140625" style="306" customWidth="1"/>
    <col min="4" max="4" width="26.421875" style="306" customWidth="1"/>
    <col min="5" max="5" width="25.57421875" style="306" customWidth="1"/>
    <col min="6" max="6" width="23.140625" style="306" customWidth="1"/>
    <col min="7" max="7" width="35.140625" style="306" customWidth="1"/>
    <col min="8" max="8" width="19.140625" style="306" bestFit="1" customWidth="1"/>
    <col min="9" max="10" width="9.421875" style="306" bestFit="1" customWidth="1"/>
    <col min="11" max="11" width="10.8515625" style="306" customWidth="1"/>
    <col min="12" max="14" width="9.421875" style="306" bestFit="1" customWidth="1"/>
    <col min="15" max="15" width="10.140625" style="306" bestFit="1" customWidth="1"/>
    <col min="16" max="19" width="9.421875" style="306" bestFit="1" customWidth="1"/>
    <col min="20" max="21" width="9.421875" style="307" bestFit="1" customWidth="1"/>
    <col min="22" max="22" width="13.421875" style="307" customWidth="1"/>
    <col min="23" max="31" width="9.421875" style="307" bestFit="1" customWidth="1"/>
    <col min="32" max="32" width="11.57421875" style="307" bestFit="1" customWidth="1"/>
    <col min="33" max="35" width="9.421875" style="307" bestFit="1" customWidth="1"/>
    <col min="36" max="36" width="10.140625" style="307" bestFit="1" customWidth="1"/>
    <col min="37" max="46" width="9.421875" style="307" bestFit="1" customWidth="1"/>
    <col min="47" max="47" width="11.57421875" style="307" bestFit="1" customWidth="1"/>
    <col min="48" max="63" width="9.421875" style="307" bestFit="1" customWidth="1"/>
    <col min="64" max="64" width="11.421875" style="307" customWidth="1"/>
    <col min="65" max="65" width="16.421875" style="307" customWidth="1"/>
    <col min="66" max="66" width="17.421875" style="307" customWidth="1"/>
    <col min="67" max="67" width="11.57421875" style="307" customWidth="1"/>
    <col min="68" max="72" width="9.421875" style="307" bestFit="1" customWidth="1"/>
    <col min="73" max="73" width="16.00390625" style="307" customWidth="1"/>
    <col min="74" max="74" width="9.421875" style="307" bestFit="1" customWidth="1"/>
    <col min="75" max="75" width="9.140625" style="307" customWidth="1"/>
    <col min="76" max="92" width="9.421875" style="307" bestFit="1" customWidth="1"/>
    <col min="93" max="93" width="16.421875" style="307" customWidth="1"/>
    <col min="94" max="94" width="16.00390625" style="307" customWidth="1"/>
    <col min="95" max="95" width="9.421875" style="307" bestFit="1" customWidth="1"/>
    <col min="96" max="96" width="11.8515625" style="307" bestFit="1" customWidth="1"/>
    <col min="97" max="16384" width="9.140625" style="307" customWidth="1"/>
  </cols>
  <sheetData>
    <row r="1" spans="1:75" ht="15.75">
      <c r="A1" s="289"/>
      <c r="B1" s="484" t="s">
        <v>234</v>
      </c>
      <c r="C1" s="484"/>
      <c r="D1" s="484"/>
      <c r="E1" s="484"/>
      <c r="F1" s="484"/>
      <c r="BO1" s="290"/>
      <c r="BW1" s="291"/>
    </row>
    <row r="2" spans="1:8" ht="48" customHeight="1">
      <c r="A2" s="292" t="s">
        <v>226</v>
      </c>
      <c r="B2" s="316" t="s">
        <v>105</v>
      </c>
      <c r="C2" s="316" t="s">
        <v>227</v>
      </c>
      <c r="D2" s="316" t="s">
        <v>228</v>
      </c>
      <c r="E2" s="316" t="s">
        <v>229</v>
      </c>
      <c r="F2" s="316" t="s">
        <v>230</v>
      </c>
      <c r="G2" s="316" t="s">
        <v>231</v>
      </c>
      <c r="H2" s="316" t="s">
        <v>232</v>
      </c>
    </row>
    <row r="3" spans="1:9" ht="14.25">
      <c r="A3" s="294">
        <v>1</v>
      </c>
      <c r="B3" s="294" t="s">
        <v>124</v>
      </c>
      <c r="C3" s="296">
        <v>0</v>
      </c>
      <c r="D3" s="296">
        <v>0</v>
      </c>
      <c r="E3" s="296">
        <v>0</v>
      </c>
      <c r="F3" s="296">
        <v>0</v>
      </c>
      <c r="G3" s="296">
        <v>0</v>
      </c>
      <c r="H3" s="296">
        <v>0</v>
      </c>
      <c r="I3" s="307"/>
    </row>
    <row r="4" spans="1:9" ht="14.25">
      <c r="A4" s="294">
        <v>2</v>
      </c>
      <c r="B4" s="294" t="s">
        <v>126</v>
      </c>
      <c r="C4" s="296">
        <v>0</v>
      </c>
      <c r="D4" s="296">
        <v>0</v>
      </c>
      <c r="E4" s="296">
        <v>0</v>
      </c>
      <c r="F4" s="296">
        <v>0</v>
      </c>
      <c r="G4" s="296">
        <v>0</v>
      </c>
      <c r="H4" s="296">
        <v>0</v>
      </c>
      <c r="I4" s="307"/>
    </row>
    <row r="5" spans="1:9" ht="14.25">
      <c r="A5" s="294">
        <v>3</v>
      </c>
      <c r="B5" s="294" t="s">
        <v>127</v>
      </c>
      <c r="C5" s="296">
        <v>0</v>
      </c>
      <c r="D5" s="296">
        <v>0</v>
      </c>
      <c r="E5" s="296">
        <v>0</v>
      </c>
      <c r="F5" s="296">
        <v>0</v>
      </c>
      <c r="G5" s="296">
        <v>0</v>
      </c>
      <c r="H5" s="296">
        <v>0</v>
      </c>
      <c r="I5" s="307"/>
    </row>
    <row r="6" spans="1:9" ht="14.25">
      <c r="A6" s="294">
        <v>4</v>
      </c>
      <c r="B6" s="294" t="s">
        <v>129</v>
      </c>
      <c r="C6" s="296">
        <v>414</v>
      </c>
      <c r="D6" s="296">
        <v>0</v>
      </c>
      <c r="E6" s="296">
        <v>414</v>
      </c>
      <c r="F6" s="296">
        <v>0</v>
      </c>
      <c r="G6" s="296">
        <v>414</v>
      </c>
      <c r="H6" s="296">
        <v>1</v>
      </c>
      <c r="I6" s="307"/>
    </row>
    <row r="7" spans="1:9" ht="14.25">
      <c r="A7" s="294">
        <v>5</v>
      </c>
      <c r="B7" s="294" t="s">
        <v>130</v>
      </c>
      <c r="C7" s="296">
        <v>0</v>
      </c>
      <c r="D7" s="296">
        <v>0</v>
      </c>
      <c r="E7" s="296">
        <v>0</v>
      </c>
      <c r="F7" s="296">
        <v>0</v>
      </c>
      <c r="G7" s="296">
        <v>0</v>
      </c>
      <c r="H7" s="296">
        <v>0</v>
      </c>
      <c r="I7" s="307"/>
    </row>
    <row r="8" spans="1:9" ht="14.25">
      <c r="A8" s="294">
        <v>6</v>
      </c>
      <c r="B8" s="294" t="s">
        <v>131</v>
      </c>
      <c r="C8" s="296">
        <v>0</v>
      </c>
      <c r="D8" s="296">
        <v>0</v>
      </c>
      <c r="E8" s="296">
        <v>0</v>
      </c>
      <c r="F8" s="296">
        <v>0</v>
      </c>
      <c r="G8" s="296">
        <v>0</v>
      </c>
      <c r="H8" s="296">
        <v>0</v>
      </c>
      <c r="I8" s="307"/>
    </row>
    <row r="9" spans="1:9" ht="14.25">
      <c r="A9" s="294">
        <v>7</v>
      </c>
      <c r="B9" s="294" t="s">
        <v>132</v>
      </c>
      <c r="C9" s="296">
        <v>0</v>
      </c>
      <c r="D9" s="296">
        <v>0</v>
      </c>
      <c r="E9" s="296">
        <v>0</v>
      </c>
      <c r="F9" s="296">
        <v>0</v>
      </c>
      <c r="G9" s="296">
        <v>0</v>
      </c>
      <c r="H9" s="322">
        <v>0</v>
      </c>
      <c r="I9" s="307"/>
    </row>
    <row r="10" spans="1:9" ht="14.25">
      <c r="A10" s="294">
        <v>8</v>
      </c>
      <c r="B10" s="294" t="s">
        <v>134</v>
      </c>
      <c r="C10" s="296">
        <v>0</v>
      </c>
      <c r="D10" s="296">
        <v>0</v>
      </c>
      <c r="E10" s="296">
        <v>0</v>
      </c>
      <c r="F10" s="296">
        <v>0</v>
      </c>
      <c r="G10" s="296">
        <v>0</v>
      </c>
      <c r="H10" s="322">
        <v>0</v>
      </c>
      <c r="I10" s="307"/>
    </row>
    <row r="11" spans="1:9" ht="14.25">
      <c r="A11" s="294">
        <v>9</v>
      </c>
      <c r="B11" s="294" t="s">
        <v>135</v>
      </c>
      <c r="C11" s="296">
        <v>100.48</v>
      </c>
      <c r="D11" s="296">
        <v>0</v>
      </c>
      <c r="E11" s="296">
        <v>100.48</v>
      </c>
      <c r="F11" s="296">
        <v>28.64</v>
      </c>
      <c r="G11" s="296">
        <v>129.12</v>
      </c>
      <c r="H11" s="322">
        <v>0</v>
      </c>
      <c r="I11" s="307"/>
    </row>
    <row r="12" spans="1:9" ht="14.25">
      <c r="A12" s="294">
        <v>10</v>
      </c>
      <c r="B12" s="294" t="s">
        <v>136</v>
      </c>
      <c r="C12" s="296">
        <v>0</v>
      </c>
      <c r="D12" s="296">
        <v>0</v>
      </c>
      <c r="E12" s="296">
        <v>0</v>
      </c>
      <c r="F12" s="296">
        <v>0</v>
      </c>
      <c r="G12" s="296">
        <v>0</v>
      </c>
      <c r="H12" s="322">
        <v>0</v>
      </c>
      <c r="I12" s="307"/>
    </row>
    <row r="13" spans="1:9" ht="14.25">
      <c r="A13" s="294">
        <v>11</v>
      </c>
      <c r="B13" s="294" t="s">
        <v>137</v>
      </c>
      <c r="C13" s="296">
        <v>0</v>
      </c>
      <c r="D13" s="296">
        <v>0</v>
      </c>
      <c r="E13" s="296">
        <v>0</v>
      </c>
      <c r="F13" s="296">
        <v>0</v>
      </c>
      <c r="G13" s="296">
        <v>0</v>
      </c>
      <c r="H13" s="322">
        <v>0</v>
      </c>
      <c r="I13" s="307"/>
    </row>
    <row r="14" spans="1:9" ht="14.25">
      <c r="A14" s="294">
        <v>12</v>
      </c>
      <c r="B14" s="294" t="s">
        <v>138</v>
      </c>
      <c r="C14" s="296">
        <v>0</v>
      </c>
      <c r="D14" s="296">
        <v>0</v>
      </c>
      <c r="E14" s="296">
        <v>0</v>
      </c>
      <c r="F14" s="296">
        <v>0</v>
      </c>
      <c r="G14" s="296">
        <v>0</v>
      </c>
      <c r="H14" s="322">
        <v>0</v>
      </c>
      <c r="I14" s="307"/>
    </row>
    <row r="15" spans="1:9" ht="14.25">
      <c r="A15" s="294">
        <v>13</v>
      </c>
      <c r="B15" s="294" t="s">
        <v>139</v>
      </c>
      <c r="C15" s="296">
        <v>0</v>
      </c>
      <c r="D15" s="296">
        <v>0</v>
      </c>
      <c r="E15" s="296">
        <v>0</v>
      </c>
      <c r="F15" s="296">
        <v>0</v>
      </c>
      <c r="G15" s="296">
        <v>0</v>
      </c>
      <c r="H15" s="322">
        <v>0</v>
      </c>
      <c r="I15" s="307"/>
    </row>
    <row r="16" spans="1:9" ht="14.25">
      <c r="A16" s="294">
        <v>14</v>
      </c>
      <c r="B16" s="294" t="s">
        <v>140</v>
      </c>
      <c r="C16" s="296">
        <v>0</v>
      </c>
      <c r="D16" s="296">
        <v>0</v>
      </c>
      <c r="E16" s="296">
        <v>0</v>
      </c>
      <c r="F16" s="296">
        <v>0</v>
      </c>
      <c r="G16" s="296">
        <v>0</v>
      </c>
      <c r="H16" s="322">
        <v>0</v>
      </c>
      <c r="I16" s="307"/>
    </row>
    <row r="17" spans="1:9" ht="14.25">
      <c r="A17" s="294">
        <v>15</v>
      </c>
      <c r="B17" s="294" t="s">
        <v>141</v>
      </c>
      <c r="C17" s="296">
        <v>0</v>
      </c>
      <c r="D17" s="296">
        <v>0</v>
      </c>
      <c r="E17" s="296">
        <v>0</v>
      </c>
      <c r="F17" s="296">
        <v>0</v>
      </c>
      <c r="G17" s="296">
        <v>0</v>
      </c>
      <c r="H17" s="322">
        <v>0</v>
      </c>
      <c r="I17" s="307"/>
    </row>
    <row r="18" spans="1:9" ht="14.25">
      <c r="A18" s="294">
        <v>16</v>
      </c>
      <c r="B18" s="294" t="s">
        <v>142</v>
      </c>
      <c r="C18" s="296">
        <v>0</v>
      </c>
      <c r="D18" s="296">
        <v>0</v>
      </c>
      <c r="E18" s="296">
        <v>0</v>
      </c>
      <c r="F18" s="296">
        <v>0</v>
      </c>
      <c r="G18" s="296">
        <v>0</v>
      </c>
      <c r="H18" s="322">
        <v>0</v>
      </c>
      <c r="I18" s="307"/>
    </row>
    <row r="19" spans="1:9" ht="14.25">
      <c r="A19" s="294">
        <v>17</v>
      </c>
      <c r="B19" s="294" t="s">
        <v>143</v>
      </c>
      <c r="C19" s="296">
        <v>306307.92</v>
      </c>
      <c r="D19" s="296">
        <v>0</v>
      </c>
      <c r="E19" s="296">
        <v>306307.92</v>
      </c>
      <c r="F19" s="296">
        <v>63269.61</v>
      </c>
      <c r="G19" s="296">
        <v>369577.52999999997</v>
      </c>
      <c r="H19" s="322">
        <v>0</v>
      </c>
      <c r="I19" s="307"/>
    </row>
    <row r="20" spans="1:9" ht="14.25">
      <c r="A20" s="294">
        <v>18</v>
      </c>
      <c r="B20" s="294" t="s">
        <v>144</v>
      </c>
      <c r="C20" s="296">
        <v>0</v>
      </c>
      <c r="D20" s="296">
        <v>0</v>
      </c>
      <c r="E20" s="296">
        <v>0</v>
      </c>
      <c r="F20" s="296">
        <v>0</v>
      </c>
      <c r="G20" s="296">
        <v>0</v>
      </c>
      <c r="H20" s="322">
        <v>0</v>
      </c>
      <c r="I20" s="307"/>
    </row>
    <row r="21" spans="1:9" ht="14.25">
      <c r="A21" s="294">
        <v>19</v>
      </c>
      <c r="B21" s="294" t="s">
        <v>145</v>
      </c>
      <c r="C21" s="296">
        <v>42049.52</v>
      </c>
      <c r="D21" s="296">
        <v>0</v>
      </c>
      <c r="E21" s="296">
        <v>42049.52</v>
      </c>
      <c r="F21" s="296">
        <v>6307.49</v>
      </c>
      <c r="G21" s="296">
        <v>48357.009999999995</v>
      </c>
      <c r="H21" s="322">
        <v>0</v>
      </c>
      <c r="I21" s="307"/>
    </row>
    <row r="22" spans="1:9" ht="14.25">
      <c r="A22" s="294">
        <v>20</v>
      </c>
      <c r="B22" s="294" t="s">
        <v>146</v>
      </c>
      <c r="C22" s="296">
        <v>0</v>
      </c>
      <c r="D22" s="296">
        <v>0</v>
      </c>
      <c r="E22" s="296">
        <v>0</v>
      </c>
      <c r="F22" s="296">
        <v>0</v>
      </c>
      <c r="G22" s="296">
        <v>0</v>
      </c>
      <c r="H22" s="322">
        <v>0</v>
      </c>
      <c r="I22" s="307"/>
    </row>
    <row r="23" spans="1:9" ht="14.25">
      <c r="A23" s="294">
        <v>21</v>
      </c>
      <c r="B23" s="294" t="s">
        <v>219</v>
      </c>
      <c r="C23" s="296">
        <v>0</v>
      </c>
      <c r="D23" s="296">
        <v>0</v>
      </c>
      <c r="E23" s="296">
        <v>0</v>
      </c>
      <c r="F23" s="296">
        <v>0</v>
      </c>
      <c r="G23" s="296">
        <v>0</v>
      </c>
      <c r="H23" s="322">
        <v>0</v>
      </c>
      <c r="I23" s="307"/>
    </row>
    <row r="24" spans="1:9" ht="14.25">
      <c r="A24" s="294">
        <v>22</v>
      </c>
      <c r="B24" s="294" t="s">
        <v>148</v>
      </c>
      <c r="C24" s="296">
        <v>65192.52</v>
      </c>
      <c r="D24" s="296">
        <v>0</v>
      </c>
      <c r="E24" s="296">
        <v>65192.52</v>
      </c>
      <c r="F24" s="296">
        <v>6519.89</v>
      </c>
      <c r="G24" s="296">
        <v>71712.41</v>
      </c>
      <c r="H24" s="322">
        <v>0</v>
      </c>
      <c r="I24" s="307"/>
    </row>
    <row r="25" spans="1:9" ht="14.25">
      <c r="A25" s="294">
        <v>23</v>
      </c>
      <c r="B25" s="294" t="s">
        <v>149</v>
      </c>
      <c r="C25" s="296">
        <v>0</v>
      </c>
      <c r="D25" s="296">
        <v>0</v>
      </c>
      <c r="E25" s="296">
        <v>0</v>
      </c>
      <c r="F25" s="296">
        <v>0</v>
      </c>
      <c r="G25" s="296">
        <v>0</v>
      </c>
      <c r="H25" s="322">
        <v>0</v>
      </c>
      <c r="I25" s="307"/>
    </row>
    <row r="26" spans="1:9" ht="14.25">
      <c r="A26" s="294">
        <v>24</v>
      </c>
      <c r="B26" s="294" t="s">
        <v>150</v>
      </c>
      <c r="C26" s="296">
        <v>14959.71</v>
      </c>
      <c r="D26" s="296">
        <v>0</v>
      </c>
      <c r="E26" s="296">
        <v>14959.71</v>
      </c>
      <c r="F26" s="296">
        <v>0</v>
      </c>
      <c r="G26" s="296">
        <v>14959.71</v>
      </c>
      <c r="H26" s="322">
        <v>0</v>
      </c>
      <c r="I26" s="307"/>
    </row>
    <row r="27" spans="1:9" ht="14.25">
      <c r="A27" s="294">
        <v>25</v>
      </c>
      <c r="B27" s="294" t="s">
        <v>151</v>
      </c>
      <c r="C27" s="296">
        <v>2277465.04</v>
      </c>
      <c r="D27" s="296">
        <v>0</v>
      </c>
      <c r="E27" s="296">
        <v>2277465.04</v>
      </c>
      <c r="F27" s="296">
        <v>205763.04000000004</v>
      </c>
      <c r="G27" s="296">
        <v>2483228.08</v>
      </c>
      <c r="H27" s="322">
        <v>2974</v>
      </c>
      <c r="I27" s="307"/>
    </row>
    <row r="28" spans="1:9" ht="14.25">
      <c r="A28" s="294">
        <v>26</v>
      </c>
      <c r="B28" s="294" t="s">
        <v>153</v>
      </c>
      <c r="C28" s="296">
        <v>0</v>
      </c>
      <c r="D28" s="296">
        <v>0</v>
      </c>
      <c r="E28" s="296">
        <v>0</v>
      </c>
      <c r="F28" s="296">
        <v>0</v>
      </c>
      <c r="G28" s="296">
        <v>0</v>
      </c>
      <c r="H28" s="322">
        <v>0</v>
      </c>
      <c r="I28" s="307"/>
    </row>
    <row r="29" spans="1:9" ht="14.25">
      <c r="A29" s="294">
        <v>27</v>
      </c>
      <c r="B29" s="294" t="s">
        <v>154</v>
      </c>
      <c r="C29" s="296">
        <v>0</v>
      </c>
      <c r="D29" s="296">
        <v>0</v>
      </c>
      <c r="E29" s="296">
        <v>0</v>
      </c>
      <c r="F29" s="296">
        <v>0</v>
      </c>
      <c r="G29" s="296">
        <v>0</v>
      </c>
      <c r="H29" s="322">
        <v>0</v>
      </c>
      <c r="I29" s="307"/>
    </row>
    <row r="30" spans="1:9" ht="14.25">
      <c r="A30" s="294">
        <v>28</v>
      </c>
      <c r="B30" s="294" t="s">
        <v>155</v>
      </c>
      <c r="C30" s="296">
        <v>0</v>
      </c>
      <c r="D30" s="296">
        <v>0</v>
      </c>
      <c r="E30" s="296">
        <v>0</v>
      </c>
      <c r="F30" s="296">
        <v>0</v>
      </c>
      <c r="G30" s="296">
        <v>0</v>
      </c>
      <c r="H30" s="322">
        <v>0</v>
      </c>
      <c r="I30" s="307"/>
    </row>
    <row r="31" spans="1:9" ht="14.25">
      <c r="A31" s="294">
        <v>29</v>
      </c>
      <c r="B31" s="294" t="s">
        <v>156</v>
      </c>
      <c r="C31" s="296">
        <v>0</v>
      </c>
      <c r="D31" s="296">
        <v>0</v>
      </c>
      <c r="E31" s="296">
        <v>0</v>
      </c>
      <c r="F31" s="296">
        <v>0</v>
      </c>
      <c r="G31" s="296">
        <v>0</v>
      </c>
      <c r="H31" s="322">
        <v>0</v>
      </c>
      <c r="I31" s="307"/>
    </row>
    <row r="32" spans="1:9" ht="14.25">
      <c r="A32" s="294">
        <v>30</v>
      </c>
      <c r="B32" s="294" t="s">
        <v>157</v>
      </c>
      <c r="C32" s="296">
        <v>250552.68</v>
      </c>
      <c r="D32" s="296">
        <v>0</v>
      </c>
      <c r="E32" s="296">
        <v>250552.68</v>
      </c>
      <c r="F32" s="296">
        <v>0</v>
      </c>
      <c r="G32" s="296">
        <v>250552.68</v>
      </c>
      <c r="H32" s="322">
        <v>0</v>
      </c>
      <c r="I32" s="307"/>
    </row>
    <row r="33" spans="1:9" ht="14.25">
      <c r="A33" s="294">
        <v>31</v>
      </c>
      <c r="B33" s="294" t="s">
        <v>158</v>
      </c>
      <c r="C33" s="296">
        <v>8124.08</v>
      </c>
      <c r="D33" s="296">
        <v>0</v>
      </c>
      <c r="E33" s="296">
        <v>8124.08</v>
      </c>
      <c r="F33" s="296">
        <v>1624.79</v>
      </c>
      <c r="G33" s="296">
        <v>9748.869999999999</v>
      </c>
      <c r="H33" s="322">
        <v>2</v>
      </c>
      <c r="I33" s="307"/>
    </row>
    <row r="34" spans="1:9" ht="14.25">
      <c r="A34" s="294">
        <v>32</v>
      </c>
      <c r="B34" s="294" t="s">
        <v>159</v>
      </c>
      <c r="C34" s="296">
        <v>129375.24</v>
      </c>
      <c r="D34" s="296">
        <v>0</v>
      </c>
      <c r="E34" s="296">
        <v>129375.24</v>
      </c>
      <c r="F34" s="296">
        <v>25876.38</v>
      </c>
      <c r="G34" s="296">
        <v>155251.62</v>
      </c>
      <c r="H34" s="322">
        <v>0</v>
      </c>
      <c r="I34" s="307"/>
    </row>
    <row r="35" spans="1:9" ht="14.25">
      <c r="A35" s="294">
        <v>33</v>
      </c>
      <c r="B35" s="294" t="s">
        <v>191</v>
      </c>
      <c r="C35" s="296">
        <v>0</v>
      </c>
      <c r="D35" s="296">
        <v>0</v>
      </c>
      <c r="E35" s="296">
        <v>0</v>
      </c>
      <c r="F35" s="296">
        <v>0</v>
      </c>
      <c r="G35" s="296">
        <v>0</v>
      </c>
      <c r="H35" s="322">
        <v>0</v>
      </c>
      <c r="I35" s="307"/>
    </row>
    <row r="36" spans="1:9" ht="14.25">
      <c r="A36" s="294">
        <v>34</v>
      </c>
      <c r="B36" s="294" t="s">
        <v>160</v>
      </c>
      <c r="C36" s="296">
        <v>1290835.08</v>
      </c>
      <c r="D36" s="296">
        <v>0</v>
      </c>
      <c r="E36" s="296">
        <v>1290835.08</v>
      </c>
      <c r="F36" s="296">
        <v>190014.66</v>
      </c>
      <c r="G36" s="296">
        <v>1480849.74</v>
      </c>
      <c r="H36" s="322">
        <v>3231</v>
      </c>
      <c r="I36" s="307"/>
    </row>
    <row r="37" spans="1:9" ht="14.25">
      <c r="A37" s="294">
        <v>35</v>
      </c>
      <c r="B37" s="294" t="s">
        <v>161</v>
      </c>
      <c r="C37" s="296">
        <v>61207.26</v>
      </c>
      <c r="D37" s="296">
        <v>0</v>
      </c>
      <c r="E37" s="296">
        <v>61207.26</v>
      </c>
      <c r="F37" s="296">
        <v>14641.56</v>
      </c>
      <c r="G37" s="296">
        <v>75848.82</v>
      </c>
      <c r="H37" s="322">
        <v>0</v>
      </c>
      <c r="I37" s="307"/>
    </row>
    <row r="38" spans="1:9" ht="14.25">
      <c r="A38" s="294">
        <v>36</v>
      </c>
      <c r="B38" s="294" t="s">
        <v>163</v>
      </c>
      <c r="C38" s="296">
        <v>1533.7</v>
      </c>
      <c r="D38" s="296">
        <v>0</v>
      </c>
      <c r="E38" s="296">
        <v>1533.7</v>
      </c>
      <c r="F38" s="296">
        <v>493.26</v>
      </c>
      <c r="G38" s="296">
        <v>2026.96</v>
      </c>
      <c r="H38" s="322">
        <v>66</v>
      </c>
      <c r="I38" s="307"/>
    </row>
    <row r="39" spans="1:9" ht="14.25">
      <c r="A39" s="294">
        <v>37</v>
      </c>
      <c r="B39" s="294" t="s">
        <v>164</v>
      </c>
      <c r="C39" s="296">
        <v>0</v>
      </c>
      <c r="D39" s="296">
        <v>0</v>
      </c>
      <c r="E39" s="296">
        <v>0</v>
      </c>
      <c r="F39" s="296">
        <v>0</v>
      </c>
      <c r="G39" s="296">
        <v>0</v>
      </c>
      <c r="H39" s="322">
        <v>0</v>
      </c>
      <c r="I39" s="307"/>
    </row>
    <row r="40" spans="1:9" ht="14.25">
      <c r="A40" s="294">
        <v>38</v>
      </c>
      <c r="B40" s="294" t="s">
        <v>214</v>
      </c>
      <c r="C40" s="296">
        <v>0</v>
      </c>
      <c r="D40" s="296">
        <v>0</v>
      </c>
      <c r="E40" s="296">
        <v>0</v>
      </c>
      <c r="F40" s="296">
        <v>0</v>
      </c>
      <c r="G40" s="296">
        <v>0</v>
      </c>
      <c r="H40" s="322">
        <v>0</v>
      </c>
      <c r="I40" s="307"/>
    </row>
    <row r="41" spans="1:9" ht="14.25">
      <c r="A41" s="294">
        <v>39</v>
      </c>
      <c r="B41" s="294" t="s">
        <v>222</v>
      </c>
      <c r="C41" s="296">
        <v>40725.84</v>
      </c>
      <c r="D41" s="296">
        <v>0</v>
      </c>
      <c r="E41" s="296">
        <v>40725.84</v>
      </c>
      <c r="F41" s="296">
        <v>8633.76</v>
      </c>
      <c r="G41" s="296">
        <v>49359.6</v>
      </c>
      <c r="H41" s="322">
        <v>0</v>
      </c>
      <c r="I41" s="307"/>
    </row>
    <row r="42" spans="1:9" ht="14.25">
      <c r="A42" s="294">
        <v>40</v>
      </c>
      <c r="B42" s="294" t="s">
        <v>218</v>
      </c>
      <c r="C42" s="296">
        <v>0</v>
      </c>
      <c r="D42" s="296">
        <v>0</v>
      </c>
      <c r="E42" s="296">
        <v>0</v>
      </c>
      <c r="F42" s="296">
        <v>0</v>
      </c>
      <c r="G42" s="296">
        <v>0</v>
      </c>
      <c r="H42" s="322">
        <v>0</v>
      </c>
      <c r="I42" s="307"/>
    </row>
    <row r="43" spans="1:9" ht="14.25">
      <c r="A43" s="294">
        <v>41</v>
      </c>
      <c r="B43" s="294" t="s">
        <v>171</v>
      </c>
      <c r="C43" s="296">
        <v>69436.07</v>
      </c>
      <c r="D43" s="296">
        <v>0</v>
      </c>
      <c r="E43" s="296">
        <v>69436.07</v>
      </c>
      <c r="F43" s="296">
        <v>10415.49</v>
      </c>
      <c r="G43" s="296">
        <v>79851.56000000001</v>
      </c>
      <c r="H43" s="322">
        <v>28</v>
      </c>
      <c r="I43" s="307"/>
    </row>
    <row r="44" spans="1:9" ht="14.25">
      <c r="A44" s="294">
        <v>42</v>
      </c>
      <c r="B44" s="294" t="s">
        <v>173</v>
      </c>
      <c r="C44" s="296">
        <v>0</v>
      </c>
      <c r="D44" s="296">
        <v>0</v>
      </c>
      <c r="E44" s="296">
        <v>0</v>
      </c>
      <c r="F44" s="296">
        <v>0</v>
      </c>
      <c r="G44" s="296">
        <v>0</v>
      </c>
      <c r="H44" s="322">
        <v>0</v>
      </c>
      <c r="I44" s="307"/>
    </row>
    <row r="45" spans="1:9" ht="14.25">
      <c r="A45" s="294">
        <v>43</v>
      </c>
      <c r="B45" s="294" t="s">
        <v>174</v>
      </c>
      <c r="C45" s="296">
        <v>0</v>
      </c>
      <c r="D45" s="296">
        <v>0</v>
      </c>
      <c r="E45" s="296">
        <v>0</v>
      </c>
      <c r="F45" s="296">
        <v>0</v>
      </c>
      <c r="G45" s="296">
        <v>0</v>
      </c>
      <c r="H45" s="322">
        <v>0</v>
      </c>
      <c r="I45" s="307"/>
    </row>
    <row r="46" spans="1:9" ht="14.25">
      <c r="A46" s="294">
        <v>44</v>
      </c>
      <c r="B46" s="294" t="s">
        <v>176</v>
      </c>
      <c r="C46" s="296">
        <v>0</v>
      </c>
      <c r="D46" s="296">
        <v>0</v>
      </c>
      <c r="E46" s="296">
        <v>0</v>
      </c>
      <c r="F46" s="296">
        <v>0</v>
      </c>
      <c r="G46" s="296">
        <v>0</v>
      </c>
      <c r="H46" s="322">
        <v>0</v>
      </c>
      <c r="I46" s="307"/>
    </row>
    <row r="47" spans="1:9" ht="14.25">
      <c r="A47" s="294">
        <v>45</v>
      </c>
      <c r="B47" s="294" t="s">
        <v>178</v>
      </c>
      <c r="C47" s="296">
        <v>0</v>
      </c>
      <c r="D47" s="296">
        <v>0</v>
      </c>
      <c r="E47" s="296">
        <v>0</v>
      </c>
      <c r="F47" s="296">
        <v>0</v>
      </c>
      <c r="G47" s="296">
        <v>0</v>
      </c>
      <c r="H47" s="322">
        <v>0</v>
      </c>
      <c r="I47" s="307"/>
    </row>
    <row r="48" spans="1:9" ht="14.25">
      <c r="A48" s="294">
        <v>46</v>
      </c>
      <c r="B48" s="294" t="s">
        <v>180</v>
      </c>
      <c r="C48" s="296">
        <v>0</v>
      </c>
      <c r="D48" s="296">
        <v>0</v>
      </c>
      <c r="E48" s="296">
        <v>0</v>
      </c>
      <c r="F48" s="296">
        <v>0</v>
      </c>
      <c r="G48" s="296">
        <v>0</v>
      </c>
      <c r="H48" s="322">
        <v>0</v>
      </c>
      <c r="I48" s="307"/>
    </row>
    <row r="49" spans="1:9" ht="14.25">
      <c r="A49" s="294">
        <v>47</v>
      </c>
      <c r="B49" s="294" t="s">
        <v>181</v>
      </c>
      <c r="C49" s="296">
        <v>0</v>
      </c>
      <c r="D49" s="296">
        <v>0</v>
      </c>
      <c r="E49" s="296">
        <v>0</v>
      </c>
      <c r="F49" s="296">
        <v>0</v>
      </c>
      <c r="G49" s="296">
        <v>0</v>
      </c>
      <c r="H49" s="322">
        <v>0</v>
      </c>
      <c r="I49" s="307"/>
    </row>
    <row r="50" spans="1:9" ht="14.25">
      <c r="A50" s="294">
        <v>48</v>
      </c>
      <c r="B50" s="294" t="s">
        <v>190</v>
      </c>
      <c r="C50" s="296">
        <v>0</v>
      </c>
      <c r="D50" s="296">
        <v>0</v>
      </c>
      <c r="E50" s="296">
        <v>0</v>
      </c>
      <c r="F50" s="296">
        <v>0</v>
      </c>
      <c r="G50" s="296">
        <v>0</v>
      </c>
      <c r="H50" s="322">
        <v>0</v>
      </c>
      <c r="I50" s="307"/>
    </row>
    <row r="51" spans="1:9" ht="14.25">
      <c r="A51" s="294">
        <v>49</v>
      </c>
      <c r="B51" s="294" t="s">
        <v>184</v>
      </c>
      <c r="C51" s="296">
        <v>0</v>
      </c>
      <c r="D51" s="296">
        <v>0</v>
      </c>
      <c r="E51" s="296">
        <v>0</v>
      </c>
      <c r="F51" s="296">
        <v>0</v>
      </c>
      <c r="G51" s="296">
        <v>0</v>
      </c>
      <c r="H51" s="322">
        <v>0</v>
      </c>
      <c r="I51" s="307"/>
    </row>
    <row r="52" spans="1:9" ht="14.25">
      <c r="A52" s="294">
        <v>50</v>
      </c>
      <c r="B52" s="294" t="s">
        <v>185</v>
      </c>
      <c r="C52" s="296">
        <v>0</v>
      </c>
      <c r="D52" s="296">
        <v>0</v>
      </c>
      <c r="E52" s="296">
        <v>0</v>
      </c>
      <c r="F52" s="296">
        <v>0</v>
      </c>
      <c r="G52" s="296">
        <v>0</v>
      </c>
      <c r="H52" s="322">
        <v>0</v>
      </c>
      <c r="I52" s="307"/>
    </row>
    <row r="53" spans="1:9" ht="14.25">
      <c r="A53" s="294">
        <v>51</v>
      </c>
      <c r="B53" s="294" t="s">
        <v>186</v>
      </c>
      <c r="C53" s="296">
        <v>0</v>
      </c>
      <c r="D53" s="296">
        <v>0</v>
      </c>
      <c r="E53" s="296">
        <v>0</v>
      </c>
      <c r="F53" s="296">
        <v>0</v>
      </c>
      <c r="G53" s="296">
        <v>0</v>
      </c>
      <c r="H53" s="322">
        <v>0</v>
      </c>
      <c r="I53" s="307"/>
    </row>
    <row r="54" spans="1:9" ht="14.25">
      <c r="A54" s="294">
        <v>52</v>
      </c>
      <c r="B54" s="294" t="s">
        <v>187</v>
      </c>
      <c r="C54" s="296">
        <v>1533925.27</v>
      </c>
      <c r="D54" s="296">
        <v>0</v>
      </c>
      <c r="E54" s="296">
        <v>1533925.27</v>
      </c>
      <c r="F54" s="296">
        <v>306685.75</v>
      </c>
      <c r="G54" s="296">
        <v>1840611.02</v>
      </c>
      <c r="H54" s="322">
        <v>0</v>
      </c>
      <c r="I54" s="307"/>
    </row>
    <row r="55" spans="1:9" ht="14.25">
      <c r="A55" s="294">
        <v>53</v>
      </c>
      <c r="B55" s="294" t="s">
        <v>188</v>
      </c>
      <c r="C55" s="296">
        <v>0</v>
      </c>
      <c r="D55" s="296">
        <v>0</v>
      </c>
      <c r="E55" s="296">
        <v>0</v>
      </c>
      <c r="F55" s="296">
        <v>0</v>
      </c>
      <c r="G55" s="296">
        <v>0</v>
      </c>
      <c r="H55" s="296">
        <v>0</v>
      </c>
      <c r="I55" s="307"/>
    </row>
    <row r="56" spans="1:9" ht="14.25">
      <c r="A56" s="294">
        <v>54</v>
      </c>
      <c r="B56" s="294" t="s">
        <v>167</v>
      </c>
      <c r="C56" s="296">
        <v>3665721.47</v>
      </c>
      <c r="D56" s="296">
        <v>1334405.65</v>
      </c>
      <c r="E56" s="296">
        <v>5000127.12</v>
      </c>
      <c r="F56" s="296">
        <v>8095.38</v>
      </c>
      <c r="G56" s="296">
        <v>5008222.5</v>
      </c>
      <c r="H56" s="296">
        <v>2238</v>
      </c>
      <c r="I56" s="307"/>
    </row>
    <row r="57" spans="1:9" ht="14.25">
      <c r="A57" s="294">
        <v>55</v>
      </c>
      <c r="B57" s="294" t="s">
        <v>189</v>
      </c>
      <c r="C57" s="296">
        <v>0</v>
      </c>
      <c r="D57" s="296">
        <v>0</v>
      </c>
      <c r="E57" s="296">
        <v>0</v>
      </c>
      <c r="F57" s="296">
        <v>0</v>
      </c>
      <c r="G57" s="296">
        <v>0</v>
      </c>
      <c r="H57" s="296">
        <v>0</v>
      </c>
      <c r="I57" s="307"/>
    </row>
    <row r="58" spans="1:9" ht="15">
      <c r="A58" s="294"/>
      <c r="B58" s="298" t="s">
        <v>51</v>
      </c>
      <c r="C58" s="298">
        <v>9757925.88</v>
      </c>
      <c r="D58" s="298">
        <v>1334405.65</v>
      </c>
      <c r="E58" s="298">
        <v>11092331.530000001</v>
      </c>
      <c r="F58" s="298">
        <v>848369.7000000001</v>
      </c>
      <c r="G58" s="298">
        <v>11940701.23</v>
      </c>
      <c r="H58" s="298">
        <v>8540</v>
      </c>
      <c r="I58" s="307"/>
    </row>
    <row r="59" spans="1:8" ht="45">
      <c r="A59" s="292"/>
      <c r="B59" s="316" t="s">
        <v>113</v>
      </c>
      <c r="C59" s="316" t="s">
        <v>227</v>
      </c>
      <c r="D59" s="316" t="s">
        <v>228</v>
      </c>
      <c r="E59" s="316" t="s">
        <v>229</v>
      </c>
      <c r="F59" s="316" t="s">
        <v>230</v>
      </c>
      <c r="G59" s="316" t="s">
        <v>231</v>
      </c>
      <c r="H59" s="316" t="s">
        <v>232</v>
      </c>
    </row>
    <row r="60" spans="1:8" ht="14.25">
      <c r="A60" s="294">
        <v>56</v>
      </c>
      <c r="B60" s="294" t="s">
        <v>119</v>
      </c>
      <c r="C60" s="296">
        <v>0</v>
      </c>
      <c r="D60" s="296">
        <v>0</v>
      </c>
      <c r="E60" s="296">
        <v>0</v>
      </c>
      <c r="F60" s="296">
        <v>0</v>
      </c>
      <c r="G60" s="296">
        <v>0</v>
      </c>
      <c r="H60" s="296">
        <v>0</v>
      </c>
    </row>
    <row r="61" spans="1:8" ht="14.25">
      <c r="A61" s="294">
        <v>57</v>
      </c>
      <c r="B61" s="294" t="s">
        <v>120</v>
      </c>
      <c r="C61" s="296">
        <v>0</v>
      </c>
      <c r="D61" s="296">
        <v>0</v>
      </c>
      <c r="E61" s="296">
        <v>0</v>
      </c>
      <c r="F61" s="296">
        <v>0</v>
      </c>
      <c r="G61" s="296">
        <v>0</v>
      </c>
      <c r="H61" s="296">
        <v>0</v>
      </c>
    </row>
    <row r="62" spans="1:8" ht="14.25">
      <c r="A62" s="294">
        <v>58</v>
      </c>
      <c r="B62" s="294" t="s">
        <v>121</v>
      </c>
      <c r="C62" s="296">
        <v>0</v>
      </c>
      <c r="D62" s="296">
        <v>0</v>
      </c>
      <c r="E62" s="296">
        <v>0</v>
      </c>
      <c r="F62" s="296">
        <v>0</v>
      </c>
      <c r="G62" s="296">
        <v>0</v>
      </c>
      <c r="H62" s="296">
        <v>0</v>
      </c>
    </row>
    <row r="63" spans="1:8" ht="15">
      <c r="A63" s="294"/>
      <c r="B63" s="298" t="s">
        <v>51</v>
      </c>
      <c r="C63" s="298">
        <v>0</v>
      </c>
      <c r="D63" s="298">
        <v>0</v>
      </c>
      <c r="E63" s="298">
        <v>0</v>
      </c>
      <c r="F63" s="298">
        <v>0</v>
      </c>
      <c r="G63" s="298">
        <v>0</v>
      </c>
      <c r="H63" s="298">
        <v>0</v>
      </c>
    </row>
    <row r="64" spans="1:8" ht="45">
      <c r="A64" s="292"/>
      <c r="B64" s="316" t="s">
        <v>112</v>
      </c>
      <c r="C64" s="316" t="s">
        <v>227</v>
      </c>
      <c r="D64" s="316" t="s">
        <v>228</v>
      </c>
      <c r="E64" s="316" t="s">
        <v>229</v>
      </c>
      <c r="F64" s="316" t="s">
        <v>230</v>
      </c>
      <c r="G64" s="316" t="s">
        <v>231</v>
      </c>
      <c r="H64" s="316" t="s">
        <v>232</v>
      </c>
    </row>
    <row r="65" spans="1:8" ht="14.25">
      <c r="A65" s="294">
        <v>59</v>
      </c>
      <c r="B65" s="294" t="s">
        <v>125</v>
      </c>
      <c r="C65" s="296">
        <v>0</v>
      </c>
      <c r="D65" s="296">
        <v>0</v>
      </c>
      <c r="E65" s="296">
        <v>0</v>
      </c>
      <c r="F65" s="296">
        <v>0</v>
      </c>
      <c r="G65" s="296">
        <v>0</v>
      </c>
      <c r="H65" s="296">
        <v>0</v>
      </c>
    </row>
    <row r="66" spans="1:8" ht="14.25">
      <c r="A66" s="294">
        <v>60</v>
      </c>
      <c r="B66" s="294" t="s">
        <v>128</v>
      </c>
      <c r="C66" s="296">
        <v>0</v>
      </c>
      <c r="D66" s="296">
        <v>0</v>
      </c>
      <c r="E66" s="296">
        <v>0</v>
      </c>
      <c r="F66" s="296">
        <v>0</v>
      </c>
      <c r="G66" s="296">
        <v>0</v>
      </c>
      <c r="H66" s="296">
        <v>0</v>
      </c>
    </row>
    <row r="67" spans="1:8" ht="14.25">
      <c r="A67" s="294">
        <v>61</v>
      </c>
      <c r="B67" s="294" t="s">
        <v>133</v>
      </c>
      <c r="C67" s="296">
        <v>0</v>
      </c>
      <c r="D67" s="296">
        <v>0</v>
      </c>
      <c r="E67" s="296">
        <v>0</v>
      </c>
      <c r="F67" s="296">
        <v>0</v>
      </c>
      <c r="G67" s="296">
        <v>0</v>
      </c>
      <c r="H67" s="296">
        <v>0</v>
      </c>
    </row>
    <row r="68" spans="1:8" ht="14.25">
      <c r="A68" s="294">
        <v>62</v>
      </c>
      <c r="B68" s="294" t="s">
        <v>147</v>
      </c>
      <c r="C68" s="296">
        <v>0</v>
      </c>
      <c r="D68" s="296">
        <v>4378694.346967276</v>
      </c>
      <c r="E68" s="296">
        <v>4378694.346967276</v>
      </c>
      <c r="F68" s="296">
        <v>0</v>
      </c>
      <c r="G68" s="296">
        <v>4378694.346967276</v>
      </c>
      <c r="H68" s="296">
        <v>0</v>
      </c>
    </row>
    <row r="69" spans="1:8" ht="14.25">
      <c r="A69" s="294">
        <v>63</v>
      </c>
      <c r="B69" s="294" t="s">
        <v>152</v>
      </c>
      <c r="C69" s="296">
        <v>0</v>
      </c>
      <c r="D69" s="296">
        <v>0</v>
      </c>
      <c r="E69" s="296">
        <v>0</v>
      </c>
      <c r="F69" s="296">
        <v>0</v>
      </c>
      <c r="G69" s="296">
        <v>0</v>
      </c>
      <c r="H69" s="296">
        <v>0</v>
      </c>
    </row>
    <row r="70" spans="1:8" ht="14.25">
      <c r="A70" s="294">
        <v>64</v>
      </c>
      <c r="B70" s="294" t="s">
        <v>162</v>
      </c>
      <c r="C70" s="296">
        <v>0</v>
      </c>
      <c r="D70" s="296">
        <v>0</v>
      </c>
      <c r="E70" s="296">
        <v>0</v>
      </c>
      <c r="F70" s="296">
        <v>0</v>
      </c>
      <c r="G70" s="296">
        <v>0</v>
      </c>
      <c r="H70" s="296">
        <v>0</v>
      </c>
    </row>
    <row r="71" spans="1:8" ht="14.25">
      <c r="A71" s="294">
        <v>65</v>
      </c>
      <c r="B71" s="294" t="s">
        <v>165</v>
      </c>
      <c r="C71" s="296">
        <v>0</v>
      </c>
      <c r="D71" s="296">
        <v>0</v>
      </c>
      <c r="E71" s="296">
        <v>0</v>
      </c>
      <c r="F71" s="296">
        <v>0</v>
      </c>
      <c r="G71" s="296">
        <v>0</v>
      </c>
      <c r="H71" s="296">
        <v>0</v>
      </c>
    </row>
    <row r="72" spans="1:8" ht="14.25">
      <c r="A72" s="294">
        <v>66</v>
      </c>
      <c r="B72" s="294" t="s">
        <v>166</v>
      </c>
      <c r="C72" s="296">
        <v>0</v>
      </c>
      <c r="D72" s="296">
        <v>0</v>
      </c>
      <c r="E72" s="296">
        <v>0</v>
      </c>
      <c r="F72" s="296">
        <v>0</v>
      </c>
      <c r="G72" s="296">
        <v>0</v>
      </c>
      <c r="H72" s="296">
        <v>0</v>
      </c>
    </row>
    <row r="73" spans="1:8" ht="14.25">
      <c r="A73" s="294">
        <v>67</v>
      </c>
      <c r="B73" s="294" t="s">
        <v>220</v>
      </c>
      <c r="C73" s="296">
        <v>0</v>
      </c>
      <c r="D73" s="296">
        <v>0</v>
      </c>
      <c r="E73" s="296">
        <v>0</v>
      </c>
      <c r="F73" s="296">
        <v>0</v>
      </c>
      <c r="G73" s="296">
        <v>0</v>
      </c>
      <c r="H73" s="296">
        <v>0</v>
      </c>
    </row>
    <row r="74" spans="1:8" ht="14.25">
      <c r="A74" s="294">
        <v>68</v>
      </c>
      <c r="B74" s="294" t="s">
        <v>168</v>
      </c>
      <c r="C74" s="296">
        <v>0</v>
      </c>
      <c r="D74" s="296">
        <v>0</v>
      </c>
      <c r="E74" s="296">
        <v>0</v>
      </c>
      <c r="F74" s="296">
        <v>0</v>
      </c>
      <c r="G74" s="296">
        <v>0</v>
      </c>
      <c r="H74" s="296">
        <v>0</v>
      </c>
    </row>
    <row r="75" spans="1:8" ht="14.25">
      <c r="A75" s="294">
        <v>69</v>
      </c>
      <c r="B75" s="294" t="s">
        <v>169</v>
      </c>
      <c r="C75" s="296">
        <v>0</v>
      </c>
      <c r="D75" s="296">
        <v>0</v>
      </c>
      <c r="E75" s="296">
        <v>0</v>
      </c>
      <c r="F75" s="296">
        <v>0</v>
      </c>
      <c r="G75" s="296">
        <v>0</v>
      </c>
      <c r="H75" s="296">
        <v>0</v>
      </c>
    </row>
    <row r="76" spans="1:8" ht="14.25">
      <c r="A76" s="294">
        <v>70</v>
      </c>
      <c r="B76" s="294" t="s">
        <v>170</v>
      </c>
      <c r="C76" s="296">
        <v>0</v>
      </c>
      <c r="D76" s="296">
        <v>0</v>
      </c>
      <c r="E76" s="296">
        <v>0</v>
      </c>
      <c r="F76" s="296">
        <v>0</v>
      </c>
      <c r="G76" s="296">
        <v>0</v>
      </c>
      <c r="H76" s="296">
        <v>0</v>
      </c>
    </row>
    <row r="77" spans="1:8" ht="14.25">
      <c r="A77" s="294">
        <v>71</v>
      </c>
      <c r="B77" s="294" t="s">
        <v>172</v>
      </c>
      <c r="C77" s="296">
        <v>0</v>
      </c>
      <c r="D77" s="296">
        <v>0</v>
      </c>
      <c r="E77" s="296">
        <v>0</v>
      </c>
      <c r="F77" s="296">
        <v>0</v>
      </c>
      <c r="G77" s="296">
        <v>0</v>
      </c>
      <c r="H77" s="296">
        <v>0</v>
      </c>
    </row>
    <row r="78" spans="1:8" ht="14.25">
      <c r="A78" s="294">
        <v>72</v>
      </c>
      <c r="B78" s="294" t="s">
        <v>175</v>
      </c>
      <c r="C78" s="296">
        <v>0</v>
      </c>
      <c r="D78" s="296">
        <v>0</v>
      </c>
      <c r="E78" s="296">
        <v>0</v>
      </c>
      <c r="F78" s="296">
        <v>0</v>
      </c>
      <c r="G78" s="296">
        <v>0</v>
      </c>
      <c r="H78" s="296">
        <v>0</v>
      </c>
    </row>
    <row r="79" spans="1:8" ht="14.25">
      <c r="A79" s="294">
        <v>73</v>
      </c>
      <c r="B79" s="294" t="s">
        <v>177</v>
      </c>
      <c r="C79" s="296">
        <v>0</v>
      </c>
      <c r="D79" s="296">
        <v>0</v>
      </c>
      <c r="E79" s="296">
        <v>0</v>
      </c>
      <c r="F79" s="296">
        <v>0</v>
      </c>
      <c r="G79" s="296">
        <v>0</v>
      </c>
      <c r="H79" s="296">
        <v>0</v>
      </c>
    </row>
    <row r="80" spans="1:8" ht="14.25">
      <c r="A80" s="294">
        <v>74</v>
      </c>
      <c r="B80" s="294" t="s">
        <v>179</v>
      </c>
      <c r="C80" s="296">
        <v>0</v>
      </c>
      <c r="D80" s="296">
        <v>0</v>
      </c>
      <c r="E80" s="296">
        <v>0</v>
      </c>
      <c r="F80" s="296">
        <v>0</v>
      </c>
      <c r="G80" s="296">
        <v>0</v>
      </c>
      <c r="H80" s="296">
        <v>0</v>
      </c>
    </row>
    <row r="81" spans="1:8" ht="14.25">
      <c r="A81" s="294">
        <v>75</v>
      </c>
      <c r="B81" s="294" t="s">
        <v>183</v>
      </c>
      <c r="C81" s="296">
        <v>0</v>
      </c>
      <c r="D81" s="296">
        <v>0</v>
      </c>
      <c r="E81" s="296">
        <v>0</v>
      </c>
      <c r="F81" s="296">
        <v>0</v>
      </c>
      <c r="G81" s="296">
        <v>0</v>
      </c>
      <c r="H81" s="296">
        <v>0</v>
      </c>
    </row>
    <row r="82" spans="1:8" ht="14.25">
      <c r="A82" s="294">
        <v>76</v>
      </c>
      <c r="B82" s="294" t="s">
        <v>182</v>
      </c>
      <c r="C82" s="296">
        <v>0</v>
      </c>
      <c r="D82" s="296">
        <v>0</v>
      </c>
      <c r="E82" s="296">
        <v>0</v>
      </c>
      <c r="F82" s="296">
        <v>0</v>
      </c>
      <c r="G82" s="296">
        <v>0</v>
      </c>
      <c r="H82" s="296">
        <v>0</v>
      </c>
    </row>
    <row r="83" spans="1:8" ht="14.25">
      <c r="A83" s="294">
        <v>77</v>
      </c>
      <c r="B83" s="294" t="s">
        <v>221</v>
      </c>
      <c r="C83" s="296">
        <v>0</v>
      </c>
      <c r="D83" s="296">
        <v>0</v>
      </c>
      <c r="E83" s="296">
        <v>0</v>
      </c>
      <c r="F83" s="296">
        <v>0</v>
      </c>
      <c r="G83" s="296">
        <v>0</v>
      </c>
      <c r="H83" s="296">
        <v>0</v>
      </c>
    </row>
    <row r="84" spans="1:8" ht="15">
      <c r="A84" s="294"/>
      <c r="B84" s="298" t="s">
        <v>51</v>
      </c>
      <c r="C84" s="298">
        <v>0</v>
      </c>
      <c r="D84" s="298">
        <v>4378694.346967276</v>
      </c>
      <c r="E84" s="298">
        <v>4378694.346967276</v>
      </c>
      <c r="F84" s="298">
        <v>0</v>
      </c>
      <c r="G84" s="298">
        <v>4378694.346967276</v>
      </c>
      <c r="H84" s="298">
        <v>0</v>
      </c>
    </row>
    <row r="85" spans="1:8" ht="15">
      <c r="A85" s="294"/>
      <c r="B85" s="298" t="s">
        <v>111</v>
      </c>
      <c r="C85" s="298">
        <v>9757925.88</v>
      </c>
      <c r="D85" s="298">
        <v>5713099.996967277</v>
      </c>
      <c r="E85" s="298">
        <v>15471025.876967277</v>
      </c>
      <c r="F85" s="298">
        <v>848369.7000000001</v>
      </c>
      <c r="G85" s="298">
        <v>16319395.576967277</v>
      </c>
      <c r="H85" s="298">
        <v>8540</v>
      </c>
    </row>
    <row r="88" ht="14.25">
      <c r="B88" s="397" t="s">
        <v>315</v>
      </c>
    </row>
  </sheetData>
  <sheetProtection/>
  <mergeCells count="1">
    <mergeCell ref="B1:F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C88"/>
  <sheetViews>
    <sheetView zoomScalePageLayoutView="0" workbookViewId="0" topLeftCell="A1">
      <selection activeCell="A1" sqref="A1"/>
    </sheetView>
  </sheetViews>
  <sheetFormatPr defaultColWidth="33.57421875" defaultRowHeight="15"/>
  <cols>
    <col min="1" max="1" width="4.421875" style="0" bestFit="1" customWidth="1"/>
    <col min="2" max="2" width="43.00390625" style="312" customWidth="1"/>
    <col min="3" max="3" width="29.00390625" style="310" customWidth="1"/>
    <col min="4" max="4" width="27.421875" style="310" customWidth="1"/>
    <col min="5" max="5" width="23.421875" style="310" customWidth="1"/>
    <col min="6" max="6" width="24.421875" style="310" customWidth="1"/>
    <col min="7" max="7" width="33.57421875" style="310" customWidth="1"/>
    <col min="8" max="8" width="19.421875" style="310" bestFit="1" customWidth="1"/>
    <col min="9" max="64" width="33.57421875" style="0" customWidth="1"/>
    <col min="65" max="73" width="33.57421875" style="290" customWidth="1"/>
    <col min="74" max="75" width="33.57421875" style="0" customWidth="1"/>
    <col min="76" max="107" width="33.57421875" style="290" customWidth="1"/>
  </cols>
  <sheetData>
    <row r="1" spans="1:107" ht="15.75">
      <c r="A1" s="289"/>
      <c r="B1" s="484" t="s">
        <v>237</v>
      </c>
      <c r="C1" s="484"/>
      <c r="D1" s="484"/>
      <c r="E1" s="484"/>
      <c r="F1" s="484"/>
      <c r="G1"/>
      <c r="H1"/>
      <c r="BM1"/>
      <c r="BN1"/>
      <c r="BP1"/>
      <c r="BQ1"/>
      <c r="BR1"/>
      <c r="BS1"/>
      <c r="BT1"/>
      <c r="BU1"/>
      <c r="BW1" s="291"/>
      <c r="BX1"/>
      <c r="BY1"/>
      <c r="BZ1"/>
      <c r="CA1"/>
      <c r="CB1"/>
      <c r="CC1"/>
      <c r="CD1"/>
      <c r="CE1"/>
      <c r="CF1"/>
      <c r="CG1"/>
      <c r="CH1"/>
      <c r="CI1"/>
      <c r="CJ1"/>
      <c r="CK1"/>
      <c r="CL1"/>
      <c r="CM1"/>
      <c r="CN1"/>
      <c r="CO1"/>
      <c r="CP1"/>
      <c r="CQ1"/>
      <c r="CR1"/>
      <c r="CS1"/>
      <c r="CT1"/>
      <c r="CU1"/>
      <c r="CV1"/>
      <c r="CW1"/>
      <c r="CX1"/>
      <c r="CY1"/>
      <c r="CZ1"/>
      <c r="DA1"/>
      <c r="DB1"/>
      <c r="DC1"/>
    </row>
    <row r="2" spans="1:107" s="311" customFormat="1" ht="45">
      <c r="A2" s="292" t="s">
        <v>226</v>
      </c>
      <c r="B2" s="292" t="s">
        <v>105</v>
      </c>
      <c r="C2" s="316" t="s">
        <v>227</v>
      </c>
      <c r="D2" s="316" t="s">
        <v>228</v>
      </c>
      <c r="E2" s="316" t="s">
        <v>229</v>
      </c>
      <c r="F2" s="316" t="s">
        <v>230</v>
      </c>
      <c r="G2" s="316" t="s">
        <v>231</v>
      </c>
      <c r="H2" s="316" t="s">
        <v>232</v>
      </c>
      <c r="BM2" s="300"/>
      <c r="BN2" s="300"/>
      <c r="BO2" s="300"/>
      <c r="BP2" s="300"/>
      <c r="BQ2" s="300"/>
      <c r="BR2" s="300"/>
      <c r="BS2" s="300"/>
      <c r="BT2" s="300"/>
      <c r="BU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row>
    <row r="3" spans="1:8" ht="14.25">
      <c r="A3" s="302">
        <v>1</v>
      </c>
      <c r="B3" s="294" t="s">
        <v>124</v>
      </c>
      <c r="C3" s="303">
        <v>16187855.74</v>
      </c>
      <c r="D3" s="303">
        <v>0</v>
      </c>
      <c r="E3" s="303">
        <v>16187855.74</v>
      </c>
      <c r="F3" s="303">
        <v>3672187.99</v>
      </c>
      <c r="G3" s="303">
        <v>19860043.73</v>
      </c>
      <c r="H3" s="303">
        <v>0</v>
      </c>
    </row>
    <row r="4" spans="1:8" ht="14.25">
      <c r="A4" s="302">
        <v>2</v>
      </c>
      <c r="B4" s="294" t="s">
        <v>126</v>
      </c>
      <c r="C4" s="303">
        <v>17043647.34</v>
      </c>
      <c r="D4" s="303">
        <v>0</v>
      </c>
      <c r="E4" s="303">
        <v>17043647.34</v>
      </c>
      <c r="F4" s="303">
        <v>3404737.51</v>
      </c>
      <c r="G4" s="303">
        <v>20448384.85</v>
      </c>
      <c r="H4" s="303">
        <v>0</v>
      </c>
    </row>
    <row r="5" spans="1:8" ht="14.25">
      <c r="A5" s="302">
        <v>3</v>
      </c>
      <c r="B5" s="294" t="s">
        <v>127</v>
      </c>
      <c r="C5" s="303">
        <v>0</v>
      </c>
      <c r="D5" s="303">
        <v>0</v>
      </c>
      <c r="E5" s="303">
        <v>0</v>
      </c>
      <c r="F5" s="303">
        <v>0</v>
      </c>
      <c r="G5" s="303">
        <v>0</v>
      </c>
      <c r="H5" s="303">
        <v>0</v>
      </c>
    </row>
    <row r="6" spans="1:8" ht="14.25">
      <c r="A6" s="302">
        <v>4</v>
      </c>
      <c r="B6" s="294" t="s">
        <v>129</v>
      </c>
      <c r="C6" s="303">
        <v>10142691.62</v>
      </c>
      <c r="D6" s="303">
        <v>0</v>
      </c>
      <c r="E6" s="303">
        <v>10142691.62</v>
      </c>
      <c r="F6" s="303">
        <v>3028444.04</v>
      </c>
      <c r="G6" s="303">
        <v>13171135.66</v>
      </c>
      <c r="H6" s="303">
        <v>0</v>
      </c>
    </row>
    <row r="7" spans="1:8" ht="14.25">
      <c r="A7" s="302">
        <v>5</v>
      </c>
      <c r="B7" s="294" t="s">
        <v>130</v>
      </c>
      <c r="C7" s="303">
        <v>6680673.34</v>
      </c>
      <c r="D7" s="303">
        <v>0</v>
      </c>
      <c r="E7" s="303">
        <v>6680673.34</v>
      </c>
      <c r="F7" s="303">
        <v>1180538.9</v>
      </c>
      <c r="G7" s="303">
        <v>7861212.24</v>
      </c>
      <c r="H7" s="303">
        <v>0</v>
      </c>
    </row>
    <row r="8" spans="1:8" ht="14.25">
      <c r="A8" s="302">
        <v>6</v>
      </c>
      <c r="B8" s="294" t="s">
        <v>131</v>
      </c>
      <c r="C8" s="303">
        <v>11096329.559999999</v>
      </c>
      <c r="D8" s="303">
        <v>0</v>
      </c>
      <c r="E8" s="303">
        <v>11096329.559999999</v>
      </c>
      <c r="F8" s="303">
        <v>2612323.24</v>
      </c>
      <c r="G8" s="303">
        <v>13708652.799999999</v>
      </c>
      <c r="H8" s="303">
        <v>0</v>
      </c>
    </row>
    <row r="9" spans="1:8" ht="14.25">
      <c r="A9" s="302">
        <v>7</v>
      </c>
      <c r="B9" s="294" t="s">
        <v>132</v>
      </c>
      <c r="C9" s="303">
        <v>0</v>
      </c>
      <c r="D9" s="303">
        <v>0</v>
      </c>
      <c r="E9" s="303">
        <v>0</v>
      </c>
      <c r="F9" s="303">
        <v>0</v>
      </c>
      <c r="G9" s="303">
        <v>0</v>
      </c>
      <c r="H9" s="303">
        <v>0</v>
      </c>
    </row>
    <row r="10" spans="1:8" ht="14.25">
      <c r="A10" s="302">
        <v>8</v>
      </c>
      <c r="B10" s="294" t="s">
        <v>134</v>
      </c>
      <c r="C10" s="303">
        <v>10247313.64</v>
      </c>
      <c r="D10" s="303">
        <v>0</v>
      </c>
      <c r="E10" s="303">
        <v>10247313.64</v>
      </c>
      <c r="F10" s="303">
        <v>3695520.38</v>
      </c>
      <c r="G10" s="303">
        <v>13942834.02</v>
      </c>
      <c r="H10" s="303">
        <v>0</v>
      </c>
    </row>
    <row r="11" spans="1:8" ht="14.25">
      <c r="A11" s="302">
        <v>9</v>
      </c>
      <c r="B11" s="294" t="s">
        <v>135</v>
      </c>
      <c r="C11" s="303">
        <v>65772.27</v>
      </c>
      <c r="D11" s="303">
        <v>0</v>
      </c>
      <c r="E11" s="303">
        <v>65772.27</v>
      </c>
      <c r="F11" s="303">
        <v>20822.49</v>
      </c>
      <c r="G11" s="303">
        <v>86594.76000000001</v>
      </c>
      <c r="H11" s="303">
        <v>10</v>
      </c>
    </row>
    <row r="12" spans="1:8" ht="14.25">
      <c r="A12" s="302">
        <v>10</v>
      </c>
      <c r="B12" s="294" t="s">
        <v>136</v>
      </c>
      <c r="C12" s="303">
        <v>1887292.2</v>
      </c>
      <c r="D12" s="303">
        <v>0</v>
      </c>
      <c r="E12" s="303">
        <v>1887292.2</v>
      </c>
      <c r="F12" s="303">
        <v>611471.89</v>
      </c>
      <c r="G12" s="303">
        <v>2498764.09</v>
      </c>
      <c r="H12" s="303">
        <v>0</v>
      </c>
    </row>
    <row r="13" spans="1:8" ht="14.25">
      <c r="A13" s="302">
        <v>11</v>
      </c>
      <c r="B13" s="294" t="s">
        <v>137</v>
      </c>
      <c r="C13" s="303">
        <v>0</v>
      </c>
      <c r="D13" s="303">
        <v>0</v>
      </c>
      <c r="E13" s="303">
        <v>0</v>
      </c>
      <c r="F13" s="303">
        <v>0</v>
      </c>
      <c r="G13" s="303">
        <v>0</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64263518.03</v>
      </c>
      <c r="D15" s="303">
        <v>53172.19</v>
      </c>
      <c r="E15" s="303">
        <v>64316690.22</v>
      </c>
      <c r="F15" s="303">
        <v>13465949.07</v>
      </c>
      <c r="G15" s="303">
        <v>77782639.28999999</v>
      </c>
      <c r="H15" s="303">
        <v>0</v>
      </c>
    </row>
    <row r="16" spans="1:8" ht="14.25">
      <c r="A16" s="302">
        <v>14</v>
      </c>
      <c r="B16" s="294" t="s">
        <v>140</v>
      </c>
      <c r="C16" s="303">
        <v>0</v>
      </c>
      <c r="D16" s="303">
        <v>0</v>
      </c>
      <c r="E16" s="303">
        <v>0</v>
      </c>
      <c r="F16" s="303">
        <v>0</v>
      </c>
      <c r="G16" s="303">
        <v>0</v>
      </c>
      <c r="H16" s="303">
        <v>0</v>
      </c>
    </row>
    <row r="17" spans="1:8" ht="14.25">
      <c r="A17" s="302">
        <v>15</v>
      </c>
      <c r="B17" s="294" t="s">
        <v>141</v>
      </c>
      <c r="C17" s="303">
        <v>2473161.4299999997</v>
      </c>
      <c r="D17" s="303">
        <v>214449.57</v>
      </c>
      <c r="E17" s="303">
        <v>2687610.9999999995</v>
      </c>
      <c r="F17" s="303">
        <v>739247.64</v>
      </c>
      <c r="G17" s="303">
        <v>3426858.6399999997</v>
      </c>
      <c r="H17" s="303">
        <v>0</v>
      </c>
    </row>
    <row r="18" spans="1:8" ht="14.25">
      <c r="A18" s="302">
        <v>16</v>
      </c>
      <c r="B18" s="294" t="s">
        <v>142</v>
      </c>
      <c r="C18" s="303">
        <v>0</v>
      </c>
      <c r="D18" s="303">
        <v>0</v>
      </c>
      <c r="E18" s="303">
        <v>0</v>
      </c>
      <c r="F18" s="303">
        <v>0</v>
      </c>
      <c r="G18" s="303">
        <v>0</v>
      </c>
      <c r="H18" s="303">
        <v>0</v>
      </c>
    </row>
    <row r="19" spans="1:8" ht="14.25">
      <c r="A19" s="302">
        <v>17</v>
      </c>
      <c r="B19" s="294" t="s">
        <v>143</v>
      </c>
      <c r="C19" s="303">
        <v>2910415.86</v>
      </c>
      <c r="D19" s="303">
        <v>0</v>
      </c>
      <c r="E19" s="303">
        <v>2910415.86</v>
      </c>
      <c r="F19" s="303">
        <v>730722.52</v>
      </c>
      <c r="G19" s="303">
        <v>3641138.38</v>
      </c>
      <c r="H19" s="303">
        <v>0</v>
      </c>
    </row>
    <row r="20" spans="1:8" ht="14.25">
      <c r="A20" s="302">
        <v>18</v>
      </c>
      <c r="B20" s="294" t="s">
        <v>144</v>
      </c>
      <c r="C20" s="303">
        <v>111060.7</v>
      </c>
      <c r="D20" s="303">
        <v>0</v>
      </c>
      <c r="E20" s="303">
        <v>111060.7</v>
      </c>
      <c r="F20" s="303">
        <v>34180.48</v>
      </c>
      <c r="G20" s="303">
        <v>145241.18</v>
      </c>
      <c r="H20" s="303">
        <v>0</v>
      </c>
    </row>
    <row r="21" spans="1:8" ht="14.25">
      <c r="A21" s="302">
        <v>19</v>
      </c>
      <c r="B21" s="294" t="s">
        <v>145</v>
      </c>
      <c r="C21" s="303">
        <v>11684420.69</v>
      </c>
      <c r="D21" s="303">
        <v>0</v>
      </c>
      <c r="E21" s="303">
        <v>11684420.69</v>
      </c>
      <c r="F21" s="303">
        <v>3147941.12</v>
      </c>
      <c r="G21" s="303">
        <v>14832361.809999999</v>
      </c>
      <c r="H21" s="303">
        <v>0</v>
      </c>
    </row>
    <row r="22" spans="1:8" ht="14.25">
      <c r="A22" s="302">
        <v>20</v>
      </c>
      <c r="B22" s="294" t="s">
        <v>146</v>
      </c>
      <c r="C22" s="303">
        <v>10757404.22</v>
      </c>
      <c r="D22" s="303">
        <v>0</v>
      </c>
      <c r="E22" s="303">
        <v>10757404.22</v>
      </c>
      <c r="F22" s="303">
        <v>2778821.53</v>
      </c>
      <c r="G22" s="303">
        <v>13536225.75</v>
      </c>
      <c r="H22" s="303">
        <v>0</v>
      </c>
    </row>
    <row r="23" spans="1:8" ht="14.25">
      <c r="A23" s="302">
        <v>21</v>
      </c>
      <c r="B23" s="294" t="s">
        <v>219</v>
      </c>
      <c r="C23" s="303">
        <v>0</v>
      </c>
      <c r="D23" s="303">
        <v>0</v>
      </c>
      <c r="E23" s="303">
        <v>0</v>
      </c>
      <c r="F23" s="303">
        <v>0</v>
      </c>
      <c r="G23" s="303">
        <v>0</v>
      </c>
      <c r="H23" s="303">
        <v>0</v>
      </c>
    </row>
    <row r="24" spans="1:8" ht="14.25">
      <c r="A24" s="302">
        <v>22</v>
      </c>
      <c r="B24" s="294" t="s">
        <v>148</v>
      </c>
      <c r="C24" s="303">
        <v>5936336.6</v>
      </c>
      <c r="D24" s="303">
        <v>0</v>
      </c>
      <c r="E24" s="303">
        <v>5936336.6</v>
      </c>
      <c r="F24" s="303">
        <v>1253715.89</v>
      </c>
      <c r="G24" s="303">
        <v>7190052.489999999</v>
      </c>
      <c r="H24" s="303">
        <v>8</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14389162.39</v>
      </c>
      <c r="D27" s="303">
        <v>26021.04</v>
      </c>
      <c r="E27" s="303">
        <v>14415183.43</v>
      </c>
      <c r="F27" s="303">
        <v>2883252.29</v>
      </c>
      <c r="G27" s="303">
        <v>17298435.72</v>
      </c>
      <c r="H27" s="303">
        <v>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1630441.43</v>
      </c>
      <c r="D30" s="303">
        <v>0</v>
      </c>
      <c r="E30" s="303">
        <v>1630441.43</v>
      </c>
      <c r="F30" s="303">
        <v>244602.95</v>
      </c>
      <c r="G30" s="303">
        <v>1875044.38</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20515892.36</v>
      </c>
      <c r="D32" s="303">
        <v>0</v>
      </c>
      <c r="E32" s="303">
        <v>20515892.36</v>
      </c>
      <c r="F32" s="303">
        <v>4671177.92</v>
      </c>
      <c r="G32" s="303">
        <v>25187070.28</v>
      </c>
      <c r="H32" s="303">
        <v>39</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1235155.5500000059</v>
      </c>
      <c r="D36" s="303">
        <v>0</v>
      </c>
      <c r="E36" s="303">
        <v>1235155.5500000059</v>
      </c>
      <c r="F36" s="303">
        <v>358253.4500000017</v>
      </c>
      <c r="G36" s="303">
        <v>1593409.0000000075</v>
      </c>
      <c r="H36" s="303">
        <v>0</v>
      </c>
    </row>
    <row r="37" spans="1:8" ht="14.25">
      <c r="A37" s="302">
        <v>35</v>
      </c>
      <c r="B37" s="294" t="s">
        <v>161</v>
      </c>
      <c r="C37" s="303">
        <v>3093792.14</v>
      </c>
      <c r="D37" s="303">
        <v>0</v>
      </c>
      <c r="E37" s="303">
        <v>3093792.14</v>
      </c>
      <c r="F37" s="303">
        <v>864582.77</v>
      </c>
      <c r="G37" s="303">
        <v>3958374.91</v>
      </c>
      <c r="H37" s="303">
        <v>22</v>
      </c>
    </row>
    <row r="38" spans="1:8" ht="14.25">
      <c r="A38" s="302">
        <v>36</v>
      </c>
      <c r="B38" s="294" t="s">
        <v>163</v>
      </c>
      <c r="C38" s="303">
        <v>13351611.74</v>
      </c>
      <c r="D38" s="303">
        <v>0</v>
      </c>
      <c r="E38" s="303">
        <v>13351611.74</v>
      </c>
      <c r="F38" s="303">
        <v>3372070.98</v>
      </c>
      <c r="G38" s="303">
        <v>16723682.72</v>
      </c>
      <c r="H38" s="303">
        <v>290730</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10314583.83</v>
      </c>
      <c r="D41" s="303">
        <v>0</v>
      </c>
      <c r="E41" s="303">
        <v>10314583.83</v>
      </c>
      <c r="F41" s="303">
        <v>3016531.63</v>
      </c>
      <c r="G41" s="303">
        <v>13331115.46</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11521393.81</v>
      </c>
      <c r="D43" s="303">
        <v>0</v>
      </c>
      <c r="E43" s="303">
        <v>11521393.81</v>
      </c>
      <c r="F43" s="303">
        <v>2990278.11</v>
      </c>
      <c r="G43" s="303">
        <v>14511671.92</v>
      </c>
      <c r="H43" s="303">
        <v>0</v>
      </c>
    </row>
    <row r="44" spans="1:8" ht="14.25">
      <c r="A44" s="302">
        <v>42</v>
      </c>
      <c r="B44" s="294" t="s">
        <v>173</v>
      </c>
      <c r="C44" s="303">
        <v>3522613.59</v>
      </c>
      <c r="D44" s="303">
        <v>0</v>
      </c>
      <c r="E44" s="303">
        <v>3522613.59</v>
      </c>
      <c r="F44" s="303">
        <v>857013.01</v>
      </c>
      <c r="G44" s="303">
        <v>4379626.6</v>
      </c>
      <c r="H44" s="303">
        <v>0</v>
      </c>
    </row>
    <row r="45" spans="1:8" ht="14.25">
      <c r="A45" s="302">
        <v>43</v>
      </c>
      <c r="B45" s="294" t="s">
        <v>174</v>
      </c>
      <c r="C45" s="303">
        <v>490122.31</v>
      </c>
      <c r="D45" s="303">
        <v>0</v>
      </c>
      <c r="E45" s="303">
        <v>490122.31</v>
      </c>
      <c r="F45" s="303">
        <v>107827.27</v>
      </c>
      <c r="G45" s="303">
        <v>597949.58</v>
      </c>
      <c r="H45" s="303">
        <v>0</v>
      </c>
    </row>
    <row r="46" spans="1:8" ht="14.25">
      <c r="A46" s="302">
        <v>44</v>
      </c>
      <c r="B46" s="294" t="s">
        <v>176</v>
      </c>
      <c r="C46" s="303">
        <v>2001936.12</v>
      </c>
      <c r="D46" s="303">
        <v>0</v>
      </c>
      <c r="E46" s="303">
        <v>2001936.12</v>
      </c>
      <c r="F46" s="303">
        <v>525186.4</v>
      </c>
      <c r="G46" s="303">
        <v>2527122.52</v>
      </c>
      <c r="H46" s="303">
        <v>0</v>
      </c>
    </row>
    <row r="47" spans="1:8" ht="14.25">
      <c r="A47" s="302">
        <v>45</v>
      </c>
      <c r="B47" s="294" t="s">
        <v>178</v>
      </c>
      <c r="C47" s="303">
        <v>4878058.39</v>
      </c>
      <c r="D47" s="303">
        <v>0</v>
      </c>
      <c r="E47" s="303">
        <v>4878058.39</v>
      </c>
      <c r="F47" s="303">
        <v>1174071.68</v>
      </c>
      <c r="G47" s="303">
        <v>6052130.069999999</v>
      </c>
      <c r="H47" s="303">
        <v>0</v>
      </c>
    </row>
    <row r="48" spans="1:8" ht="14.25">
      <c r="A48" s="302">
        <v>46</v>
      </c>
      <c r="B48" s="294" t="s">
        <v>180</v>
      </c>
      <c r="C48" s="303">
        <v>1873431.27</v>
      </c>
      <c r="D48" s="303">
        <v>0</v>
      </c>
      <c r="E48" s="303">
        <v>1873431.27</v>
      </c>
      <c r="F48" s="303">
        <v>483312.32</v>
      </c>
      <c r="G48" s="303">
        <v>2356743.59</v>
      </c>
      <c r="H48" s="303">
        <v>0</v>
      </c>
    </row>
    <row r="49" spans="1:8" ht="14.25">
      <c r="A49" s="302">
        <v>47</v>
      </c>
      <c r="B49" s="294" t="s">
        <v>181</v>
      </c>
      <c r="C49" s="303">
        <v>3746210.73</v>
      </c>
      <c r="D49" s="303">
        <v>0</v>
      </c>
      <c r="E49" s="303">
        <v>3746210.73</v>
      </c>
      <c r="F49" s="303">
        <v>701236.09</v>
      </c>
      <c r="G49" s="303">
        <v>4447446.82</v>
      </c>
      <c r="H49" s="303">
        <v>52320</v>
      </c>
    </row>
    <row r="50" spans="1:8" ht="14.25">
      <c r="A50" s="302">
        <v>48</v>
      </c>
      <c r="B50" s="294" t="s">
        <v>190</v>
      </c>
      <c r="C50" s="303">
        <v>4853868.199999999</v>
      </c>
      <c r="D50" s="303">
        <v>0</v>
      </c>
      <c r="E50" s="303">
        <v>4853868.199999999</v>
      </c>
      <c r="F50" s="303">
        <v>1213830.9000000001</v>
      </c>
      <c r="G50" s="303">
        <v>6067699.1</v>
      </c>
      <c r="H50" s="303">
        <v>0</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14939084.5</v>
      </c>
      <c r="D54" s="303">
        <v>0</v>
      </c>
      <c r="E54" s="303">
        <v>14939084.5</v>
      </c>
      <c r="F54" s="303">
        <v>3012004.13</v>
      </c>
      <c r="G54" s="303">
        <v>17951088.63</v>
      </c>
      <c r="H54" s="303">
        <v>0</v>
      </c>
    </row>
    <row r="55" spans="1:8" ht="14.25">
      <c r="A55" s="302">
        <v>53</v>
      </c>
      <c r="B55" s="294" t="s">
        <v>188</v>
      </c>
      <c r="C55" s="303">
        <v>32798731.56</v>
      </c>
      <c r="D55" s="303">
        <v>0</v>
      </c>
      <c r="E55" s="303">
        <v>32798731.56</v>
      </c>
      <c r="F55" s="303">
        <v>9670829.01</v>
      </c>
      <c r="G55" s="303">
        <v>42469560.57</v>
      </c>
      <c r="H55" s="303">
        <v>0</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8" t="s">
        <v>51</v>
      </c>
      <c r="C58" s="298">
        <v>316643983.16</v>
      </c>
      <c r="D58" s="298">
        <v>293642.8</v>
      </c>
      <c r="E58" s="298">
        <v>316937625.96000004</v>
      </c>
      <c r="F58" s="298">
        <v>76522685.60000001</v>
      </c>
      <c r="G58" s="298">
        <v>393460311.55999994</v>
      </c>
      <c r="H58" s="298">
        <v>343129</v>
      </c>
    </row>
    <row r="59" spans="1:8" ht="45">
      <c r="A59" s="292"/>
      <c r="B59" s="292" t="s">
        <v>113</v>
      </c>
      <c r="C59" s="292" t="s">
        <v>227</v>
      </c>
      <c r="D59" s="292" t="s">
        <v>228</v>
      </c>
      <c r="E59" s="292" t="s">
        <v>229</v>
      </c>
      <c r="F59" s="292" t="s">
        <v>230</v>
      </c>
      <c r="G59" s="292" t="s">
        <v>231</v>
      </c>
      <c r="H59" s="292"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107" s="310" customFormat="1" ht="15">
      <c r="A63" s="303"/>
      <c r="B63" s="298" t="s">
        <v>51</v>
      </c>
      <c r="C63" s="298">
        <v>0</v>
      </c>
      <c r="D63" s="298">
        <v>0</v>
      </c>
      <c r="E63" s="298">
        <v>0</v>
      </c>
      <c r="F63" s="298">
        <v>0</v>
      </c>
      <c r="G63" s="298">
        <v>0</v>
      </c>
      <c r="H63" s="298">
        <v>0</v>
      </c>
      <c r="BM63" s="305"/>
      <c r="BN63" s="305"/>
      <c r="BO63" s="305"/>
      <c r="BP63" s="305"/>
      <c r="BQ63" s="305"/>
      <c r="BR63" s="305"/>
      <c r="BS63" s="305"/>
      <c r="BT63" s="305"/>
      <c r="BU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row>
    <row r="64" spans="1:8" ht="45">
      <c r="A64" s="292"/>
      <c r="B64" s="292" t="s">
        <v>112</v>
      </c>
      <c r="C64" s="292" t="s">
        <v>227</v>
      </c>
      <c r="D64" s="292" t="s">
        <v>228</v>
      </c>
      <c r="E64" s="292" t="s">
        <v>229</v>
      </c>
      <c r="F64" s="292" t="s">
        <v>230</v>
      </c>
      <c r="G64" s="292" t="s">
        <v>231</v>
      </c>
      <c r="H64" s="292"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661522.22</v>
      </c>
      <c r="D67" s="303">
        <v>0</v>
      </c>
      <c r="E67" s="303">
        <v>661522.22</v>
      </c>
      <c r="F67" s="303">
        <v>165462.32</v>
      </c>
      <c r="G67" s="303">
        <v>826984.54</v>
      </c>
      <c r="H67" s="303">
        <v>0</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-9754.56</v>
      </c>
      <c r="D74" s="303">
        <v>0</v>
      </c>
      <c r="E74" s="303">
        <v>-9754.56</v>
      </c>
      <c r="F74" s="303">
        <v>-2475.35</v>
      </c>
      <c r="G74" s="303">
        <v>-12229.91</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10617113.79</v>
      </c>
      <c r="D79" s="303">
        <v>0</v>
      </c>
      <c r="E79" s="303">
        <v>10617113.79</v>
      </c>
      <c r="F79" s="303">
        <v>2443705.5</v>
      </c>
      <c r="G79" s="303">
        <v>13060819.29</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8" t="s">
        <v>51</v>
      </c>
      <c r="C84" s="298">
        <v>11268881.45</v>
      </c>
      <c r="D84" s="298">
        <v>0</v>
      </c>
      <c r="E84" s="298">
        <v>11268881.45</v>
      </c>
      <c r="F84" s="298">
        <v>2606692.47</v>
      </c>
      <c r="G84" s="298">
        <v>13875573.92</v>
      </c>
      <c r="H84" s="298">
        <v>0</v>
      </c>
    </row>
    <row r="85" spans="1:8" ht="15">
      <c r="A85" s="302"/>
      <c r="B85" s="298" t="s">
        <v>111</v>
      </c>
      <c r="C85" s="298">
        <v>327912864.61</v>
      </c>
      <c r="D85" s="298">
        <v>293642.8</v>
      </c>
      <c r="E85" s="298">
        <v>328206507.41</v>
      </c>
      <c r="F85" s="298">
        <v>79129378.07000001</v>
      </c>
      <c r="G85" s="298">
        <v>407335885.47999996</v>
      </c>
      <c r="H85" s="298">
        <v>343129</v>
      </c>
    </row>
    <row r="88" ht="28.5">
      <c r="B88" s="397" t="s">
        <v>315</v>
      </c>
    </row>
  </sheetData>
  <sheetProtection/>
  <mergeCells count="1">
    <mergeCell ref="B1:F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0"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 r="A1" s="289"/>
      <c r="B1" s="484" t="s">
        <v>235</v>
      </c>
      <c r="C1" s="484"/>
      <c r="D1" s="484"/>
      <c r="E1" s="484"/>
      <c r="F1" s="484"/>
      <c r="G1"/>
      <c r="H1"/>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114856.86</v>
      </c>
      <c r="D3" s="303">
        <v>0</v>
      </c>
      <c r="E3" s="303">
        <v>114856.86</v>
      </c>
      <c r="F3" s="303">
        <v>0</v>
      </c>
      <c r="G3" s="303">
        <v>114856.86</v>
      </c>
      <c r="H3" s="303">
        <v>0</v>
      </c>
    </row>
    <row r="4" spans="1:8" ht="14.25">
      <c r="A4" s="302">
        <v>2</v>
      </c>
      <c r="B4" s="294" t="s">
        <v>126</v>
      </c>
      <c r="C4" s="303">
        <v>0</v>
      </c>
      <c r="D4" s="303">
        <v>0</v>
      </c>
      <c r="E4" s="303">
        <v>0</v>
      </c>
      <c r="F4" s="303">
        <v>0</v>
      </c>
      <c r="G4" s="303">
        <v>0</v>
      </c>
      <c r="H4" s="303">
        <v>0</v>
      </c>
    </row>
    <row r="5" spans="1:8" ht="14.25">
      <c r="A5" s="302">
        <v>3</v>
      </c>
      <c r="B5" s="294" t="s">
        <v>127</v>
      </c>
      <c r="C5" s="303">
        <v>0</v>
      </c>
      <c r="D5" s="303">
        <v>0</v>
      </c>
      <c r="E5" s="303">
        <v>0</v>
      </c>
      <c r="F5" s="303">
        <v>0</v>
      </c>
      <c r="G5" s="303">
        <v>0</v>
      </c>
      <c r="H5" s="303">
        <v>0</v>
      </c>
    </row>
    <row r="6" spans="1:8" ht="14.25">
      <c r="A6" s="302">
        <v>4</v>
      </c>
      <c r="B6" s="294" t="s">
        <v>129</v>
      </c>
      <c r="C6" s="303">
        <v>1275</v>
      </c>
      <c r="D6" s="303">
        <v>0</v>
      </c>
      <c r="E6" s="303">
        <v>1275</v>
      </c>
      <c r="F6" s="303">
        <v>0</v>
      </c>
      <c r="G6" s="303">
        <v>1275</v>
      </c>
      <c r="H6" s="303">
        <v>1</v>
      </c>
    </row>
    <row r="7" spans="1:8" ht="14.25">
      <c r="A7" s="302">
        <v>5</v>
      </c>
      <c r="B7" s="294" t="s">
        <v>130</v>
      </c>
      <c r="C7" s="303">
        <v>0</v>
      </c>
      <c r="D7" s="303">
        <v>0</v>
      </c>
      <c r="E7" s="303">
        <v>0</v>
      </c>
      <c r="F7" s="303">
        <v>0</v>
      </c>
      <c r="G7" s="303">
        <v>0</v>
      </c>
      <c r="H7" s="303">
        <v>0</v>
      </c>
    </row>
    <row r="8" spans="1:8" ht="14.25">
      <c r="A8" s="302">
        <v>6</v>
      </c>
      <c r="B8" s="294" t="s">
        <v>131</v>
      </c>
      <c r="C8" s="303">
        <v>0</v>
      </c>
      <c r="D8" s="303">
        <v>0</v>
      </c>
      <c r="E8" s="303">
        <v>0</v>
      </c>
      <c r="F8" s="303">
        <v>0</v>
      </c>
      <c r="G8" s="303">
        <v>0</v>
      </c>
      <c r="H8" s="303">
        <v>0</v>
      </c>
    </row>
    <row r="9" spans="1:8" ht="14.25">
      <c r="A9" s="302">
        <v>7</v>
      </c>
      <c r="B9" s="294" t="s">
        <v>132</v>
      </c>
      <c r="C9" s="303">
        <v>0</v>
      </c>
      <c r="D9" s="303">
        <v>0</v>
      </c>
      <c r="E9" s="303">
        <v>0</v>
      </c>
      <c r="F9" s="303">
        <v>0</v>
      </c>
      <c r="G9" s="303">
        <v>0</v>
      </c>
      <c r="H9" s="303">
        <v>0</v>
      </c>
    </row>
    <row r="10" spans="1:8" ht="14.25">
      <c r="A10" s="302">
        <v>8</v>
      </c>
      <c r="B10" s="294" t="s">
        <v>134</v>
      </c>
      <c r="C10" s="303">
        <v>0</v>
      </c>
      <c r="D10" s="303">
        <v>0</v>
      </c>
      <c r="E10" s="303">
        <v>0</v>
      </c>
      <c r="F10" s="303">
        <v>0</v>
      </c>
      <c r="G10" s="303">
        <v>0</v>
      </c>
      <c r="H10" s="303">
        <v>0</v>
      </c>
    </row>
    <row r="11" spans="1:8" ht="14.25">
      <c r="A11" s="302">
        <v>9</v>
      </c>
      <c r="B11" s="294" t="s">
        <v>135</v>
      </c>
      <c r="C11" s="303">
        <v>0</v>
      </c>
      <c r="D11" s="303">
        <v>0</v>
      </c>
      <c r="E11" s="303">
        <v>0</v>
      </c>
      <c r="F11" s="303">
        <v>0</v>
      </c>
      <c r="G11" s="303">
        <v>0</v>
      </c>
      <c r="H11" s="303">
        <v>0</v>
      </c>
    </row>
    <row r="12" spans="1:8" ht="14.25">
      <c r="A12" s="302">
        <v>10</v>
      </c>
      <c r="B12" s="294" t="s">
        <v>136</v>
      </c>
      <c r="C12" s="303">
        <v>0</v>
      </c>
      <c r="D12" s="303">
        <v>0</v>
      </c>
      <c r="E12" s="303">
        <v>0</v>
      </c>
      <c r="F12" s="303">
        <v>0</v>
      </c>
      <c r="G12" s="303">
        <v>0</v>
      </c>
      <c r="H12" s="303">
        <v>0</v>
      </c>
    </row>
    <row r="13" spans="1:8" ht="14.25">
      <c r="A13" s="302">
        <v>11</v>
      </c>
      <c r="B13" s="294" t="s">
        <v>137</v>
      </c>
      <c r="C13" s="303">
        <v>0</v>
      </c>
      <c r="D13" s="303">
        <v>0</v>
      </c>
      <c r="E13" s="303">
        <v>0</v>
      </c>
      <c r="F13" s="303">
        <v>0</v>
      </c>
      <c r="G13" s="303">
        <v>0</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0</v>
      </c>
      <c r="D15" s="303">
        <v>0</v>
      </c>
      <c r="E15" s="303">
        <v>0</v>
      </c>
      <c r="F15" s="303">
        <v>0</v>
      </c>
      <c r="G15" s="303">
        <v>0</v>
      </c>
      <c r="H15" s="303">
        <v>0</v>
      </c>
    </row>
    <row r="16" spans="1:8" ht="14.25">
      <c r="A16" s="302">
        <v>14</v>
      </c>
      <c r="B16" s="294" t="s">
        <v>140</v>
      </c>
      <c r="C16" s="303">
        <v>0</v>
      </c>
      <c r="D16" s="303">
        <v>0</v>
      </c>
      <c r="E16" s="303">
        <v>0</v>
      </c>
      <c r="F16" s="303">
        <v>0</v>
      </c>
      <c r="G16" s="303">
        <v>0</v>
      </c>
      <c r="H16" s="303">
        <v>0</v>
      </c>
    </row>
    <row r="17" spans="1:8" ht="14.25">
      <c r="A17" s="302">
        <v>15</v>
      </c>
      <c r="B17" s="294" t="s">
        <v>141</v>
      </c>
      <c r="C17" s="303">
        <v>0</v>
      </c>
      <c r="D17" s="303">
        <v>0</v>
      </c>
      <c r="E17" s="303">
        <v>0</v>
      </c>
      <c r="F17" s="303">
        <v>0</v>
      </c>
      <c r="G17" s="303">
        <v>0</v>
      </c>
      <c r="H17" s="303">
        <v>0</v>
      </c>
    </row>
    <row r="18" spans="1:8" ht="14.25">
      <c r="A18" s="302">
        <v>16</v>
      </c>
      <c r="B18" s="294" t="s">
        <v>142</v>
      </c>
      <c r="C18" s="303">
        <v>0</v>
      </c>
      <c r="D18" s="303">
        <v>0</v>
      </c>
      <c r="E18" s="303">
        <v>0</v>
      </c>
      <c r="F18" s="303">
        <v>0</v>
      </c>
      <c r="G18" s="303">
        <v>0</v>
      </c>
      <c r="H18" s="303">
        <v>0</v>
      </c>
    </row>
    <row r="19" spans="1:8" ht="14.25">
      <c r="A19" s="302">
        <v>17</v>
      </c>
      <c r="B19" s="294" t="s">
        <v>143</v>
      </c>
      <c r="C19" s="303">
        <v>0</v>
      </c>
      <c r="D19" s="303">
        <v>0</v>
      </c>
      <c r="E19" s="303">
        <v>0</v>
      </c>
      <c r="F19" s="303">
        <v>0</v>
      </c>
      <c r="G19" s="303">
        <v>0</v>
      </c>
      <c r="H19" s="303">
        <v>0</v>
      </c>
    </row>
    <row r="20" spans="1:8" ht="14.25">
      <c r="A20" s="302">
        <v>18</v>
      </c>
      <c r="B20" s="294" t="s">
        <v>144</v>
      </c>
      <c r="C20" s="303">
        <v>0</v>
      </c>
      <c r="D20" s="303">
        <v>0</v>
      </c>
      <c r="E20" s="303">
        <v>0</v>
      </c>
      <c r="F20" s="303">
        <v>0</v>
      </c>
      <c r="G20" s="303">
        <v>0</v>
      </c>
      <c r="H20" s="303">
        <v>0</v>
      </c>
    </row>
    <row r="21" spans="1:8" ht="14.25">
      <c r="A21" s="302">
        <v>19</v>
      </c>
      <c r="B21" s="294" t="s">
        <v>145</v>
      </c>
      <c r="C21" s="303">
        <v>0</v>
      </c>
      <c r="D21" s="303">
        <v>0</v>
      </c>
      <c r="E21" s="303">
        <v>0</v>
      </c>
      <c r="F21" s="303">
        <v>0</v>
      </c>
      <c r="G21" s="303">
        <v>0</v>
      </c>
      <c r="H21" s="303">
        <v>0</v>
      </c>
    </row>
    <row r="22" spans="1:8" ht="14.25">
      <c r="A22" s="302">
        <v>20</v>
      </c>
      <c r="B22" s="294" t="s">
        <v>146</v>
      </c>
      <c r="C22" s="303">
        <v>0</v>
      </c>
      <c r="D22" s="303">
        <v>0</v>
      </c>
      <c r="E22" s="303">
        <v>0</v>
      </c>
      <c r="F22" s="303">
        <v>0</v>
      </c>
      <c r="G22" s="303">
        <v>0</v>
      </c>
      <c r="H22" s="303">
        <v>0</v>
      </c>
    </row>
    <row r="23" spans="1:8" ht="14.25">
      <c r="A23" s="302">
        <v>21</v>
      </c>
      <c r="B23" s="294" t="s">
        <v>219</v>
      </c>
      <c r="C23" s="303">
        <v>0</v>
      </c>
      <c r="D23" s="303">
        <v>0</v>
      </c>
      <c r="E23" s="303">
        <v>0</v>
      </c>
      <c r="F23" s="303">
        <v>0</v>
      </c>
      <c r="G23" s="303">
        <v>0</v>
      </c>
      <c r="H23" s="303">
        <v>0</v>
      </c>
    </row>
    <row r="24" spans="1:8" ht="14.25">
      <c r="A24" s="302">
        <v>22</v>
      </c>
      <c r="B24" s="294" t="s">
        <v>148</v>
      </c>
      <c r="C24" s="303">
        <v>62008.73</v>
      </c>
      <c r="D24" s="303">
        <v>0</v>
      </c>
      <c r="E24" s="303">
        <v>62008.73</v>
      </c>
      <c r="F24" s="303">
        <v>0</v>
      </c>
      <c r="G24" s="303">
        <v>62008.73</v>
      </c>
      <c r="H24" s="303">
        <v>2</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9267.52</v>
      </c>
      <c r="D27" s="303">
        <v>0</v>
      </c>
      <c r="E27" s="303">
        <v>9267.52</v>
      </c>
      <c r="F27" s="303">
        <v>0</v>
      </c>
      <c r="G27" s="303">
        <v>9267.52</v>
      </c>
      <c r="H27" s="303">
        <v>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0</v>
      </c>
      <c r="D30" s="303">
        <v>0</v>
      </c>
      <c r="E30" s="303">
        <v>0</v>
      </c>
      <c r="F30" s="303">
        <v>0</v>
      </c>
      <c r="G30" s="303">
        <v>0</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11080</v>
      </c>
      <c r="D32" s="303">
        <v>0</v>
      </c>
      <c r="E32" s="303">
        <v>11080</v>
      </c>
      <c r="F32" s="303">
        <v>0</v>
      </c>
      <c r="G32" s="303">
        <v>11080</v>
      </c>
      <c r="H32" s="303">
        <v>0</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0</v>
      </c>
      <c r="D36" s="303">
        <v>0</v>
      </c>
      <c r="E36" s="303">
        <v>0</v>
      </c>
      <c r="F36" s="303">
        <v>0</v>
      </c>
      <c r="G36" s="303">
        <v>0</v>
      </c>
      <c r="H36" s="303">
        <v>0</v>
      </c>
    </row>
    <row r="37" spans="1:8" ht="14.25">
      <c r="A37" s="302">
        <v>35</v>
      </c>
      <c r="B37" s="294" t="s">
        <v>161</v>
      </c>
      <c r="C37" s="303">
        <v>9702.54</v>
      </c>
      <c r="D37" s="303">
        <v>0</v>
      </c>
      <c r="E37" s="303">
        <v>9702.54</v>
      </c>
      <c r="F37" s="303">
        <v>3934.72</v>
      </c>
      <c r="G37" s="303">
        <v>13637.26</v>
      </c>
      <c r="H37" s="303">
        <v>0</v>
      </c>
    </row>
    <row r="38" spans="1:8" ht="14.25">
      <c r="A38" s="302">
        <v>36</v>
      </c>
      <c r="B38" s="294" t="s">
        <v>163</v>
      </c>
      <c r="C38" s="303">
        <v>41916.69</v>
      </c>
      <c r="D38" s="303">
        <v>0</v>
      </c>
      <c r="E38" s="303">
        <v>41916.69</v>
      </c>
      <c r="F38" s="303">
        <v>4191.67</v>
      </c>
      <c r="G38" s="303">
        <v>46108.36</v>
      </c>
      <c r="H38" s="303">
        <v>3</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0</v>
      </c>
      <c r="D41" s="303">
        <v>0</v>
      </c>
      <c r="E41" s="303">
        <v>0</v>
      </c>
      <c r="F41" s="303">
        <v>0</v>
      </c>
      <c r="G41" s="303">
        <v>0</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0</v>
      </c>
      <c r="D43" s="303">
        <v>0</v>
      </c>
      <c r="E43" s="303">
        <v>0</v>
      </c>
      <c r="F43" s="303">
        <v>0</v>
      </c>
      <c r="G43" s="303">
        <v>0</v>
      </c>
      <c r="H43" s="303">
        <v>0</v>
      </c>
    </row>
    <row r="44" spans="1:8" ht="14.25">
      <c r="A44" s="302">
        <v>42</v>
      </c>
      <c r="B44" s="294" t="s">
        <v>173</v>
      </c>
      <c r="C44" s="303">
        <v>0</v>
      </c>
      <c r="D44" s="303">
        <v>0</v>
      </c>
      <c r="E44" s="303">
        <v>0</v>
      </c>
      <c r="F44" s="303">
        <v>0</v>
      </c>
      <c r="G44" s="303">
        <v>0</v>
      </c>
      <c r="H44" s="303">
        <v>0</v>
      </c>
    </row>
    <row r="45" spans="1:8" ht="14.25">
      <c r="A45" s="302">
        <v>43</v>
      </c>
      <c r="B45" s="294" t="s">
        <v>174</v>
      </c>
      <c r="C45" s="303">
        <v>0</v>
      </c>
      <c r="D45" s="303">
        <v>0</v>
      </c>
      <c r="E45" s="303">
        <v>0</v>
      </c>
      <c r="F45" s="303">
        <v>0</v>
      </c>
      <c r="G45" s="303">
        <v>0</v>
      </c>
      <c r="H45" s="303">
        <v>0</v>
      </c>
    </row>
    <row r="46" spans="1:8" ht="14.25">
      <c r="A46" s="302">
        <v>44</v>
      </c>
      <c r="B46" s="294" t="s">
        <v>176</v>
      </c>
      <c r="C46" s="303">
        <v>0</v>
      </c>
      <c r="D46" s="303">
        <v>0</v>
      </c>
      <c r="E46" s="303">
        <v>0</v>
      </c>
      <c r="F46" s="303">
        <v>0</v>
      </c>
      <c r="G46" s="303">
        <v>0</v>
      </c>
      <c r="H46" s="303">
        <v>0</v>
      </c>
    </row>
    <row r="47" spans="1:8" ht="14.25">
      <c r="A47" s="302">
        <v>45</v>
      </c>
      <c r="B47" s="294" t="s">
        <v>178</v>
      </c>
      <c r="C47" s="303">
        <v>0</v>
      </c>
      <c r="D47" s="303">
        <v>0</v>
      </c>
      <c r="E47" s="303">
        <v>0</v>
      </c>
      <c r="F47" s="303">
        <v>0</v>
      </c>
      <c r="G47" s="303">
        <v>0</v>
      </c>
      <c r="H47" s="303">
        <v>0</v>
      </c>
    </row>
    <row r="48" spans="1:8" ht="14.25">
      <c r="A48" s="302">
        <v>46</v>
      </c>
      <c r="B48" s="294" t="s">
        <v>180</v>
      </c>
      <c r="C48" s="303">
        <v>0</v>
      </c>
      <c r="D48" s="303">
        <v>0</v>
      </c>
      <c r="E48" s="303">
        <v>0</v>
      </c>
      <c r="F48" s="303">
        <v>0</v>
      </c>
      <c r="G48" s="303">
        <v>0</v>
      </c>
      <c r="H48" s="303">
        <v>0</v>
      </c>
    </row>
    <row r="49" spans="1:8" ht="14.25">
      <c r="A49" s="302">
        <v>47</v>
      </c>
      <c r="B49" s="294" t="s">
        <v>181</v>
      </c>
      <c r="C49" s="303">
        <v>0</v>
      </c>
      <c r="D49" s="303">
        <v>0</v>
      </c>
      <c r="E49" s="303">
        <v>0</v>
      </c>
      <c r="F49" s="303">
        <v>0</v>
      </c>
      <c r="G49" s="303">
        <v>0</v>
      </c>
      <c r="H49" s="303">
        <v>0</v>
      </c>
    </row>
    <row r="50" spans="1:8" ht="14.25">
      <c r="A50" s="302">
        <v>48</v>
      </c>
      <c r="B50" s="294" t="s">
        <v>190</v>
      </c>
      <c r="C50" s="303">
        <v>0</v>
      </c>
      <c r="D50" s="303">
        <v>0</v>
      </c>
      <c r="E50" s="303">
        <v>0</v>
      </c>
      <c r="F50" s="303">
        <v>0</v>
      </c>
      <c r="G50" s="303">
        <v>0</v>
      </c>
      <c r="H50" s="303">
        <v>0</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0</v>
      </c>
      <c r="D54" s="303">
        <v>0</v>
      </c>
      <c r="E54" s="303">
        <v>0</v>
      </c>
      <c r="F54" s="303">
        <v>0</v>
      </c>
      <c r="G54" s="303">
        <v>0</v>
      </c>
      <c r="H54" s="303">
        <v>0</v>
      </c>
    </row>
    <row r="55" spans="1:8" ht="14.25">
      <c r="A55" s="302">
        <v>53</v>
      </c>
      <c r="B55" s="294" t="s">
        <v>188</v>
      </c>
      <c r="C55" s="303">
        <v>0</v>
      </c>
      <c r="D55" s="303">
        <v>0</v>
      </c>
      <c r="E55" s="303">
        <v>0</v>
      </c>
      <c r="F55" s="303">
        <v>0</v>
      </c>
      <c r="G55" s="303">
        <v>0</v>
      </c>
      <c r="H55" s="303">
        <v>0</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9" t="s">
        <v>51</v>
      </c>
      <c r="C58" s="299">
        <v>250107.34</v>
      </c>
      <c r="D58" s="299">
        <v>0</v>
      </c>
      <c r="E58" s="299">
        <v>250107.34</v>
      </c>
      <c r="F58" s="299">
        <v>8126.389999999999</v>
      </c>
      <c r="G58" s="299">
        <v>258233.72999999998</v>
      </c>
      <c r="H58" s="299">
        <v>6</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9"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254849.6</v>
      </c>
      <c r="D67" s="303">
        <v>0</v>
      </c>
      <c r="E67" s="303">
        <v>254849.6</v>
      </c>
      <c r="F67" s="303">
        <v>0</v>
      </c>
      <c r="G67" s="303">
        <v>254849.6</v>
      </c>
      <c r="H67" s="303">
        <v>5</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0</v>
      </c>
      <c r="E74" s="303">
        <v>0</v>
      </c>
      <c r="F74" s="303">
        <v>0</v>
      </c>
      <c r="G74" s="303">
        <v>0</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0</v>
      </c>
      <c r="D79" s="303">
        <v>0</v>
      </c>
      <c r="E79" s="303">
        <v>0</v>
      </c>
      <c r="F79" s="303">
        <v>0</v>
      </c>
      <c r="G79" s="303">
        <v>0</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9" t="s">
        <v>51</v>
      </c>
      <c r="C84" s="299">
        <v>254849.6</v>
      </c>
      <c r="D84" s="299">
        <v>0</v>
      </c>
      <c r="E84" s="299">
        <v>254849.6</v>
      </c>
      <c r="F84" s="299">
        <v>0</v>
      </c>
      <c r="G84" s="299">
        <v>254849.6</v>
      </c>
      <c r="H84" s="299">
        <v>5</v>
      </c>
    </row>
    <row r="85" spans="1:8" ht="15">
      <c r="A85" s="302"/>
      <c r="B85" s="299" t="s">
        <v>111</v>
      </c>
      <c r="C85" s="299">
        <v>504956.94</v>
      </c>
      <c r="D85" s="299">
        <v>0</v>
      </c>
      <c r="E85" s="299">
        <v>504956.94</v>
      </c>
      <c r="F85" s="299">
        <v>8126.389999999999</v>
      </c>
      <c r="G85" s="299">
        <v>513083.32999999996</v>
      </c>
      <c r="H85" s="299">
        <v>11</v>
      </c>
    </row>
    <row r="88" ht="14.25">
      <c r="B88" s="397" t="s">
        <v>315</v>
      </c>
    </row>
  </sheetData>
  <sheetProtection/>
  <mergeCells count="1">
    <mergeCell ref="B1:F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W87"/>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 r="A1" s="289"/>
      <c r="B1" s="484" t="s">
        <v>238</v>
      </c>
      <c r="C1" s="484"/>
      <c r="D1" s="484"/>
      <c r="E1" s="484"/>
      <c r="F1" s="484"/>
      <c r="G1"/>
      <c r="H1"/>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1819636.33</v>
      </c>
      <c r="D3" s="303">
        <v>0</v>
      </c>
      <c r="E3" s="303">
        <v>1819636.33</v>
      </c>
      <c r="F3" s="303">
        <v>131806.8</v>
      </c>
      <c r="G3" s="303">
        <v>1951443.1300000001</v>
      </c>
      <c r="H3" s="303">
        <v>3483</v>
      </c>
    </row>
    <row r="4" spans="1:8" ht="14.25">
      <c r="A4" s="302">
        <v>2</v>
      </c>
      <c r="B4" s="294" t="s">
        <v>126</v>
      </c>
      <c r="C4" s="303">
        <v>152935.76</v>
      </c>
      <c r="D4" s="303">
        <v>0</v>
      </c>
      <c r="E4" s="303">
        <v>152935.76</v>
      </c>
      <c r="F4" s="303">
        <v>22567.77</v>
      </c>
      <c r="G4" s="303">
        <v>175503.53</v>
      </c>
      <c r="H4" s="303">
        <v>962</v>
      </c>
    </row>
    <row r="5" spans="1:8" ht="14.25">
      <c r="A5" s="302">
        <v>3</v>
      </c>
      <c r="B5" s="294" t="s">
        <v>127</v>
      </c>
      <c r="C5" s="303">
        <v>0</v>
      </c>
      <c r="D5" s="303">
        <v>0</v>
      </c>
      <c r="E5" s="303">
        <v>0</v>
      </c>
      <c r="F5" s="303">
        <v>0</v>
      </c>
      <c r="G5" s="303">
        <v>0</v>
      </c>
      <c r="H5" s="303">
        <v>0</v>
      </c>
    </row>
    <row r="6" spans="1:8" ht="14.25">
      <c r="A6" s="302">
        <v>4</v>
      </c>
      <c r="B6" s="294" t="s">
        <v>129</v>
      </c>
      <c r="C6" s="303">
        <v>5036.26</v>
      </c>
      <c r="D6" s="303">
        <v>0</v>
      </c>
      <c r="E6" s="303">
        <v>5036.26</v>
      </c>
      <c r="F6" s="303">
        <v>1057.61</v>
      </c>
      <c r="G6" s="303">
        <v>6093.87</v>
      </c>
      <c r="H6" s="303">
        <v>2</v>
      </c>
    </row>
    <row r="7" spans="1:8" ht="14.25">
      <c r="A7" s="302">
        <v>5</v>
      </c>
      <c r="B7" s="294" t="s">
        <v>130</v>
      </c>
      <c r="C7" s="303">
        <v>3058398.16</v>
      </c>
      <c r="D7" s="303">
        <v>0</v>
      </c>
      <c r="E7" s="303">
        <v>3058398.16</v>
      </c>
      <c r="F7" s="303">
        <v>311689.5</v>
      </c>
      <c r="G7" s="303">
        <v>3370087.66</v>
      </c>
      <c r="H7" s="303">
        <v>1728</v>
      </c>
    </row>
    <row r="8" spans="1:8" ht="14.25">
      <c r="A8" s="302">
        <v>6</v>
      </c>
      <c r="B8" s="294" t="s">
        <v>131</v>
      </c>
      <c r="C8" s="303">
        <v>1033569.19</v>
      </c>
      <c r="D8" s="303">
        <v>29272.54</v>
      </c>
      <c r="E8" s="303">
        <v>1062841.73</v>
      </c>
      <c r="F8" s="303">
        <v>154158.43</v>
      </c>
      <c r="G8" s="303">
        <v>1217000.16</v>
      </c>
      <c r="H8" s="303">
        <v>3325</v>
      </c>
    </row>
    <row r="9" spans="1:8" ht="14.25">
      <c r="A9" s="302">
        <v>7</v>
      </c>
      <c r="B9" s="294" t="s">
        <v>132</v>
      </c>
      <c r="C9" s="303">
        <v>0</v>
      </c>
      <c r="D9" s="303">
        <v>0</v>
      </c>
      <c r="E9" s="303">
        <v>0</v>
      </c>
      <c r="F9" s="303">
        <v>0</v>
      </c>
      <c r="G9" s="303">
        <v>0</v>
      </c>
      <c r="H9" s="303">
        <v>0</v>
      </c>
    </row>
    <row r="10" spans="1:8" ht="14.25">
      <c r="A10" s="302">
        <v>8</v>
      </c>
      <c r="B10" s="294" t="s">
        <v>134</v>
      </c>
      <c r="C10" s="303">
        <v>139007.88</v>
      </c>
      <c r="D10" s="303">
        <v>0</v>
      </c>
      <c r="E10" s="303">
        <v>139007.88</v>
      </c>
      <c r="F10" s="303">
        <v>31148.24</v>
      </c>
      <c r="G10" s="303">
        <v>170156.12</v>
      </c>
      <c r="H10" s="303">
        <v>764</v>
      </c>
    </row>
    <row r="11" spans="1:8" ht="14.25">
      <c r="A11" s="302">
        <v>9</v>
      </c>
      <c r="B11" s="294" t="s">
        <v>135</v>
      </c>
      <c r="C11" s="303">
        <v>115.71</v>
      </c>
      <c r="D11" s="303">
        <v>0</v>
      </c>
      <c r="E11" s="303">
        <v>115.71</v>
      </c>
      <c r="F11" s="303">
        <v>23.15</v>
      </c>
      <c r="G11" s="303">
        <v>138.85999999999999</v>
      </c>
      <c r="H11" s="303">
        <v>1</v>
      </c>
    </row>
    <row r="12" spans="1:8" ht="14.25">
      <c r="A12" s="302">
        <v>10</v>
      </c>
      <c r="B12" s="294" t="s">
        <v>136</v>
      </c>
      <c r="C12" s="303">
        <v>104578.27</v>
      </c>
      <c r="D12" s="303">
        <v>3265.57</v>
      </c>
      <c r="E12" s="303">
        <v>107843.84000000001</v>
      </c>
      <c r="F12" s="303">
        <v>26638.59</v>
      </c>
      <c r="G12" s="303">
        <v>134482.43000000002</v>
      </c>
      <c r="H12" s="303">
        <v>0</v>
      </c>
    </row>
    <row r="13" spans="1:8" ht="14.25">
      <c r="A13" s="302">
        <v>11</v>
      </c>
      <c r="B13" s="294" t="s">
        <v>137</v>
      </c>
      <c r="C13" s="303">
        <v>0</v>
      </c>
      <c r="D13" s="303">
        <v>0</v>
      </c>
      <c r="E13" s="303">
        <v>0</v>
      </c>
      <c r="F13" s="303">
        <v>0</v>
      </c>
      <c r="G13" s="303">
        <v>0</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2274960.7100000004</v>
      </c>
      <c r="D15" s="303">
        <v>75627.01</v>
      </c>
      <c r="E15" s="303">
        <v>2350587.72</v>
      </c>
      <c r="F15" s="303">
        <v>131548.43</v>
      </c>
      <c r="G15" s="303">
        <v>2482136.1500000004</v>
      </c>
      <c r="H15" s="303">
        <v>1539</v>
      </c>
    </row>
    <row r="16" spans="1:8" ht="14.25">
      <c r="A16" s="302">
        <v>14</v>
      </c>
      <c r="B16" s="294" t="s">
        <v>140</v>
      </c>
      <c r="C16" s="303">
        <v>0</v>
      </c>
      <c r="D16" s="303">
        <v>0</v>
      </c>
      <c r="E16" s="303">
        <v>0</v>
      </c>
      <c r="F16" s="303">
        <v>0</v>
      </c>
      <c r="G16" s="303">
        <v>0</v>
      </c>
      <c r="H16" s="303">
        <v>0</v>
      </c>
    </row>
    <row r="17" spans="1:8" ht="14.25">
      <c r="A17" s="302">
        <v>15</v>
      </c>
      <c r="B17" s="294" t="s">
        <v>141</v>
      </c>
      <c r="C17" s="303">
        <v>0</v>
      </c>
      <c r="D17" s="303">
        <v>0</v>
      </c>
      <c r="E17" s="303">
        <v>0</v>
      </c>
      <c r="F17" s="303">
        <v>0</v>
      </c>
      <c r="G17" s="303">
        <v>0</v>
      </c>
      <c r="H17" s="303">
        <v>0</v>
      </c>
    </row>
    <row r="18" spans="1:8" ht="14.25">
      <c r="A18" s="302">
        <v>16</v>
      </c>
      <c r="B18" s="294" t="s">
        <v>142</v>
      </c>
      <c r="C18" s="303">
        <v>0</v>
      </c>
      <c r="D18" s="303">
        <v>0</v>
      </c>
      <c r="E18" s="303">
        <v>0</v>
      </c>
      <c r="F18" s="303">
        <v>0</v>
      </c>
      <c r="G18" s="303">
        <v>0</v>
      </c>
      <c r="H18" s="303">
        <v>0</v>
      </c>
    </row>
    <row r="19" spans="1:8" ht="14.25">
      <c r="A19" s="302">
        <v>17</v>
      </c>
      <c r="B19" s="294" t="s">
        <v>143</v>
      </c>
      <c r="C19" s="303">
        <v>30563.643</v>
      </c>
      <c r="D19" s="303">
        <v>0</v>
      </c>
      <c r="E19" s="303">
        <v>30563.643</v>
      </c>
      <c r="F19" s="303">
        <v>7638.444</v>
      </c>
      <c r="G19" s="303">
        <v>38202.087</v>
      </c>
      <c r="H19" s="303">
        <v>0</v>
      </c>
    </row>
    <row r="20" spans="1:8" ht="14.25">
      <c r="A20" s="302">
        <v>18</v>
      </c>
      <c r="B20" s="294" t="s">
        <v>144</v>
      </c>
      <c r="C20" s="303">
        <v>40449.55</v>
      </c>
      <c r="D20" s="303">
        <v>0</v>
      </c>
      <c r="E20" s="303">
        <v>40449.55</v>
      </c>
      <c r="F20" s="303">
        <v>6353.12</v>
      </c>
      <c r="G20" s="303">
        <v>46802.670000000006</v>
      </c>
      <c r="H20" s="303">
        <v>27</v>
      </c>
    </row>
    <row r="21" spans="1:8" ht="14.25">
      <c r="A21" s="302">
        <v>19</v>
      </c>
      <c r="B21" s="294" t="s">
        <v>145</v>
      </c>
      <c r="C21" s="303">
        <v>1203444.5</v>
      </c>
      <c r="D21" s="303">
        <v>0</v>
      </c>
      <c r="E21" s="303">
        <v>1203444.5</v>
      </c>
      <c r="F21" s="303">
        <v>240735.26</v>
      </c>
      <c r="G21" s="303">
        <v>1444179.76</v>
      </c>
      <c r="H21" s="303">
        <v>3501</v>
      </c>
    </row>
    <row r="22" spans="1:8" ht="14.25">
      <c r="A22" s="302">
        <v>20</v>
      </c>
      <c r="B22" s="294" t="s">
        <v>146</v>
      </c>
      <c r="C22" s="303">
        <v>0</v>
      </c>
      <c r="D22" s="303">
        <v>0</v>
      </c>
      <c r="E22" s="303">
        <v>0</v>
      </c>
      <c r="F22" s="303">
        <v>0</v>
      </c>
      <c r="G22" s="303">
        <v>0</v>
      </c>
      <c r="H22" s="303">
        <v>0</v>
      </c>
    </row>
    <row r="23" spans="1:8" ht="14.25">
      <c r="A23" s="302">
        <v>21</v>
      </c>
      <c r="B23" s="294" t="s">
        <v>219</v>
      </c>
      <c r="C23" s="303">
        <v>0</v>
      </c>
      <c r="D23" s="303">
        <v>0</v>
      </c>
      <c r="E23" s="303">
        <v>0</v>
      </c>
      <c r="F23" s="303">
        <v>0</v>
      </c>
      <c r="G23" s="303">
        <v>0</v>
      </c>
      <c r="H23" s="303">
        <v>0</v>
      </c>
    </row>
    <row r="24" spans="1:8" ht="14.25">
      <c r="A24" s="302">
        <v>22</v>
      </c>
      <c r="B24" s="294" t="s">
        <v>148</v>
      </c>
      <c r="C24" s="303">
        <v>1184449.25</v>
      </c>
      <c r="D24" s="303">
        <v>0</v>
      </c>
      <c r="E24" s="303">
        <v>1184449.25</v>
      </c>
      <c r="F24" s="303">
        <v>109994.84</v>
      </c>
      <c r="G24" s="303">
        <v>1294444.09</v>
      </c>
      <c r="H24" s="303">
        <v>1617</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2551929.09</v>
      </c>
      <c r="D27" s="303">
        <v>9562.49</v>
      </c>
      <c r="E27" s="303">
        <v>2561491.58</v>
      </c>
      <c r="F27" s="303">
        <v>288417.69</v>
      </c>
      <c r="G27" s="303">
        <v>2849909.27</v>
      </c>
      <c r="H27" s="303">
        <v>1316</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12221.96</v>
      </c>
      <c r="D30" s="303">
        <v>0</v>
      </c>
      <c r="E30" s="303">
        <v>12221.96</v>
      </c>
      <c r="F30" s="303">
        <v>1222.16</v>
      </c>
      <c r="G30" s="303">
        <v>13444.119999999999</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684751.99</v>
      </c>
      <c r="D32" s="303">
        <v>0</v>
      </c>
      <c r="E32" s="303">
        <v>684751.99</v>
      </c>
      <c r="F32" s="303">
        <v>71542.94</v>
      </c>
      <c r="G32" s="303">
        <v>756294.9299999999</v>
      </c>
      <c r="H32" s="303">
        <v>1020</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0</v>
      </c>
      <c r="D36" s="303">
        <v>0</v>
      </c>
      <c r="E36" s="303">
        <v>0</v>
      </c>
      <c r="F36" s="303">
        <v>0</v>
      </c>
      <c r="G36" s="303">
        <v>0</v>
      </c>
      <c r="H36" s="303">
        <v>0</v>
      </c>
    </row>
    <row r="37" spans="1:8" ht="14.25">
      <c r="A37" s="302">
        <v>35</v>
      </c>
      <c r="B37" s="294" t="s">
        <v>161</v>
      </c>
      <c r="C37" s="303">
        <v>63940.25</v>
      </c>
      <c r="D37" s="303">
        <v>0</v>
      </c>
      <c r="E37" s="303">
        <v>63940.25</v>
      </c>
      <c r="F37" s="303">
        <v>12908.26</v>
      </c>
      <c r="G37" s="303">
        <v>76848.51</v>
      </c>
      <c r="H37" s="303">
        <v>0</v>
      </c>
    </row>
    <row r="38" spans="1:8" ht="14.25">
      <c r="A38" s="302">
        <v>36</v>
      </c>
      <c r="B38" s="294" t="s">
        <v>163</v>
      </c>
      <c r="C38" s="303">
        <v>35159.61</v>
      </c>
      <c r="D38" s="303">
        <v>0</v>
      </c>
      <c r="E38" s="303">
        <v>35159.61</v>
      </c>
      <c r="F38" s="303">
        <v>5275.22</v>
      </c>
      <c r="G38" s="303">
        <v>40434.83</v>
      </c>
      <c r="H38" s="303">
        <v>126</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266987.21</v>
      </c>
      <c r="D41" s="303">
        <v>0</v>
      </c>
      <c r="E41" s="303">
        <v>266987.21</v>
      </c>
      <c r="F41" s="303">
        <v>38380.31</v>
      </c>
      <c r="G41" s="303">
        <v>305367.52</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274518.99</v>
      </c>
      <c r="D43" s="303">
        <v>0</v>
      </c>
      <c r="E43" s="303">
        <v>274518.99</v>
      </c>
      <c r="F43" s="303">
        <v>42069.6</v>
      </c>
      <c r="G43" s="303">
        <v>316588.58999999997</v>
      </c>
      <c r="H43" s="303">
        <v>1206</v>
      </c>
    </row>
    <row r="44" spans="1:8" ht="14.25">
      <c r="A44" s="302">
        <v>42</v>
      </c>
      <c r="B44" s="294" t="s">
        <v>173</v>
      </c>
      <c r="C44" s="303">
        <v>0</v>
      </c>
      <c r="D44" s="303">
        <v>0</v>
      </c>
      <c r="E44" s="303">
        <v>0</v>
      </c>
      <c r="F44" s="303">
        <v>0</v>
      </c>
      <c r="G44" s="303">
        <v>0</v>
      </c>
      <c r="H44" s="303">
        <v>0</v>
      </c>
    </row>
    <row r="45" spans="1:8" ht="14.25">
      <c r="A45" s="302">
        <v>43</v>
      </c>
      <c r="B45" s="294" t="s">
        <v>174</v>
      </c>
      <c r="C45" s="303">
        <v>1292.95</v>
      </c>
      <c r="D45" s="303">
        <v>0</v>
      </c>
      <c r="E45" s="303">
        <v>1292.95</v>
      </c>
      <c r="F45" s="303">
        <v>0</v>
      </c>
      <c r="G45" s="303">
        <v>1292.95</v>
      </c>
      <c r="H45" s="303">
        <v>3</v>
      </c>
    </row>
    <row r="46" spans="1:8" ht="14.25">
      <c r="A46" s="302">
        <v>44</v>
      </c>
      <c r="B46" s="294" t="s">
        <v>176</v>
      </c>
      <c r="C46" s="303">
        <v>12540.91</v>
      </c>
      <c r="D46" s="303">
        <v>0</v>
      </c>
      <c r="E46" s="303">
        <v>12540.91</v>
      </c>
      <c r="F46" s="303">
        <v>2072.82</v>
      </c>
      <c r="G46" s="303">
        <v>14613.73</v>
      </c>
      <c r="H46" s="303">
        <v>389</v>
      </c>
    </row>
    <row r="47" spans="1:8" ht="14.25">
      <c r="A47" s="302">
        <v>45</v>
      </c>
      <c r="B47" s="294" t="s">
        <v>178</v>
      </c>
      <c r="C47" s="303">
        <v>37663.57</v>
      </c>
      <c r="D47" s="303">
        <v>0</v>
      </c>
      <c r="E47" s="303">
        <v>37663.57</v>
      </c>
      <c r="F47" s="303">
        <v>7322.96</v>
      </c>
      <c r="G47" s="303">
        <v>44986.53</v>
      </c>
      <c r="H47" s="303">
        <v>1019</v>
      </c>
    </row>
    <row r="48" spans="1:8" ht="14.25">
      <c r="A48" s="302">
        <v>46</v>
      </c>
      <c r="B48" s="294" t="s">
        <v>180</v>
      </c>
      <c r="C48" s="303">
        <v>0</v>
      </c>
      <c r="D48" s="303">
        <v>0</v>
      </c>
      <c r="E48" s="303">
        <v>0</v>
      </c>
      <c r="F48" s="303">
        <v>0</v>
      </c>
      <c r="G48" s="303">
        <v>0</v>
      </c>
      <c r="H48" s="303">
        <v>0</v>
      </c>
    </row>
    <row r="49" spans="1:8" ht="14.25">
      <c r="A49" s="302">
        <v>47</v>
      </c>
      <c r="B49" s="294" t="s">
        <v>181</v>
      </c>
      <c r="C49" s="303">
        <v>0</v>
      </c>
      <c r="D49" s="303">
        <v>0</v>
      </c>
      <c r="E49" s="303">
        <v>0</v>
      </c>
      <c r="F49" s="303">
        <v>0</v>
      </c>
      <c r="G49" s="303">
        <v>0</v>
      </c>
      <c r="H49" s="303">
        <v>0</v>
      </c>
    </row>
    <row r="50" spans="1:8" ht="14.25">
      <c r="A50" s="302">
        <v>48</v>
      </c>
      <c r="B50" s="294" t="s">
        <v>190</v>
      </c>
      <c r="C50" s="303">
        <v>6753069.65</v>
      </c>
      <c r="D50" s="303">
        <v>1205404.4</v>
      </c>
      <c r="E50" s="303">
        <v>7958474.050000001</v>
      </c>
      <c r="F50" s="303">
        <v>0</v>
      </c>
      <c r="G50" s="303">
        <v>7958474.050000001</v>
      </c>
      <c r="H50" s="303">
        <v>1257</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63143.11</v>
      </c>
      <c r="D54" s="303">
        <v>0</v>
      </c>
      <c r="E54" s="303">
        <v>63143.11</v>
      </c>
      <c r="F54" s="303">
        <v>12174.17</v>
      </c>
      <c r="G54" s="303">
        <v>75317.28</v>
      </c>
      <c r="H54" s="303">
        <v>0</v>
      </c>
    </row>
    <row r="55" spans="1:8" ht="14.25">
      <c r="A55" s="302">
        <v>53</v>
      </c>
      <c r="B55" s="294" t="s">
        <v>188</v>
      </c>
      <c r="C55" s="303">
        <v>0</v>
      </c>
      <c r="D55" s="303">
        <v>0</v>
      </c>
      <c r="E55" s="303">
        <v>0</v>
      </c>
      <c r="F55" s="303">
        <v>0</v>
      </c>
      <c r="G55" s="303">
        <v>0</v>
      </c>
      <c r="H55" s="303">
        <v>0</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9" t="s">
        <v>51</v>
      </c>
      <c r="C58" s="299">
        <v>21804364.503</v>
      </c>
      <c r="D58" s="299">
        <v>1323132.01</v>
      </c>
      <c r="E58" s="299">
        <v>23127496.513000004</v>
      </c>
      <c r="F58" s="299">
        <v>1656746.3139999998</v>
      </c>
      <c r="G58" s="299">
        <v>24784242.827</v>
      </c>
      <c r="H58" s="299">
        <v>23285</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67631.58</v>
      </c>
      <c r="D67" s="303">
        <v>0</v>
      </c>
      <c r="E67" s="303">
        <v>67631.58</v>
      </c>
      <c r="F67" s="303">
        <v>16906.11</v>
      </c>
      <c r="G67" s="303">
        <v>84537.69</v>
      </c>
      <c r="H67" s="303">
        <v>99</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14811.39</v>
      </c>
      <c r="D74" s="303">
        <v>11445.05</v>
      </c>
      <c r="E74" s="303">
        <v>26256.44</v>
      </c>
      <c r="F74" s="303">
        <v>3702.85</v>
      </c>
      <c r="G74" s="303">
        <v>29959.289999999997</v>
      </c>
      <c r="H74" s="303">
        <v>79</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0</v>
      </c>
      <c r="D79" s="303">
        <v>0</v>
      </c>
      <c r="E79" s="303">
        <v>0</v>
      </c>
      <c r="F79" s="303">
        <v>0</v>
      </c>
      <c r="G79" s="303">
        <v>0</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8" t="s">
        <v>51</v>
      </c>
      <c r="C84" s="299">
        <v>82442.97</v>
      </c>
      <c r="D84" s="299">
        <v>11445.05</v>
      </c>
      <c r="E84" s="299">
        <v>93888.02</v>
      </c>
      <c r="F84" s="299">
        <v>20608.96</v>
      </c>
      <c r="G84" s="299">
        <v>114496.98</v>
      </c>
      <c r="H84" s="299">
        <v>178</v>
      </c>
    </row>
    <row r="85" spans="1:8" ht="15">
      <c r="A85" s="302"/>
      <c r="B85" s="298" t="s">
        <v>111</v>
      </c>
      <c r="C85" s="299">
        <v>21886807.472999997</v>
      </c>
      <c r="D85" s="299">
        <v>1334577.06</v>
      </c>
      <c r="E85" s="299">
        <v>23221384.533000004</v>
      </c>
      <c r="F85" s="299">
        <v>1677355.2739999997</v>
      </c>
      <c r="G85" s="299">
        <v>24898739.807</v>
      </c>
      <c r="H85" s="299">
        <v>23463</v>
      </c>
    </row>
    <row r="87" ht="14.25">
      <c r="B87" s="397" t="s">
        <v>315</v>
      </c>
    </row>
  </sheetData>
  <sheetProtection/>
  <mergeCells count="1">
    <mergeCell ref="B1:F1"/>
  </mergeCells>
  <hyperlinks>
    <hyperlink ref="B87"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25.0039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239</v>
      </c>
      <c r="C1" s="484"/>
      <c r="D1" s="484"/>
      <c r="E1" s="484"/>
      <c r="F1" s="484"/>
      <c r="G1" s="484"/>
      <c r="H1" s="484"/>
      <c r="BO1" s="290"/>
      <c r="BW1" s="291"/>
    </row>
    <row r="2" spans="1:8" ht="66" customHeight="1">
      <c r="A2" s="292" t="s">
        <v>226</v>
      </c>
      <c r="B2" s="316" t="s">
        <v>105</v>
      </c>
      <c r="C2" s="316" t="s">
        <v>227</v>
      </c>
      <c r="D2" s="316" t="s">
        <v>228</v>
      </c>
      <c r="E2" s="316" t="s">
        <v>229</v>
      </c>
      <c r="F2" s="316" t="s">
        <v>230</v>
      </c>
      <c r="G2" s="316" t="s">
        <v>231</v>
      </c>
      <c r="H2" s="316" t="s">
        <v>232</v>
      </c>
    </row>
    <row r="3" spans="1:8" ht="14.25">
      <c r="A3" s="302">
        <v>1</v>
      </c>
      <c r="B3" s="294" t="s">
        <v>124</v>
      </c>
      <c r="C3" s="303">
        <v>677425.36</v>
      </c>
      <c r="D3" s="303">
        <v>1845.32</v>
      </c>
      <c r="E3" s="303">
        <v>679270.6799999999</v>
      </c>
      <c r="F3" s="303">
        <v>87610.09</v>
      </c>
      <c r="G3" s="303">
        <v>766880.7699999999</v>
      </c>
      <c r="H3" s="303">
        <v>1058</v>
      </c>
    </row>
    <row r="4" spans="1:8" ht="14.25">
      <c r="A4" s="302">
        <v>2</v>
      </c>
      <c r="B4" s="294" t="s">
        <v>126</v>
      </c>
      <c r="C4" s="303">
        <v>3177243.41</v>
      </c>
      <c r="D4" s="303">
        <v>0</v>
      </c>
      <c r="E4" s="303">
        <v>3177243.41</v>
      </c>
      <c r="F4" s="303">
        <v>700718.79</v>
      </c>
      <c r="G4" s="303">
        <v>3877962.2</v>
      </c>
      <c r="H4" s="303">
        <v>3090</v>
      </c>
    </row>
    <row r="5" spans="1:8" ht="14.25">
      <c r="A5" s="302">
        <v>3</v>
      </c>
      <c r="B5" s="294" t="s">
        <v>127</v>
      </c>
      <c r="C5" s="303">
        <v>0</v>
      </c>
      <c r="D5" s="303">
        <v>0</v>
      </c>
      <c r="E5" s="303">
        <v>0</v>
      </c>
      <c r="F5" s="303">
        <v>0</v>
      </c>
      <c r="G5" s="303">
        <v>0</v>
      </c>
      <c r="H5" s="303">
        <v>0</v>
      </c>
    </row>
    <row r="6" spans="1:8" ht="14.25">
      <c r="A6" s="302">
        <v>4</v>
      </c>
      <c r="B6" s="294" t="s">
        <v>129</v>
      </c>
      <c r="C6" s="303">
        <v>877876.87</v>
      </c>
      <c r="D6" s="303">
        <v>0</v>
      </c>
      <c r="E6" s="303">
        <v>877876.87</v>
      </c>
      <c r="F6" s="303">
        <v>195547.61</v>
      </c>
      <c r="G6" s="303">
        <v>1073424.48</v>
      </c>
      <c r="H6" s="303">
        <v>4256</v>
      </c>
    </row>
    <row r="7" spans="1:8" ht="14.25">
      <c r="A7" s="302">
        <v>5</v>
      </c>
      <c r="B7" s="294" t="s">
        <v>130</v>
      </c>
      <c r="C7" s="303">
        <v>3495329.26</v>
      </c>
      <c r="D7" s="303">
        <v>163340.56</v>
      </c>
      <c r="E7" s="303">
        <v>3658669.82</v>
      </c>
      <c r="F7" s="303">
        <v>662532.78</v>
      </c>
      <c r="G7" s="303">
        <v>4321202.6</v>
      </c>
      <c r="H7" s="303">
        <v>14624</v>
      </c>
    </row>
    <row r="8" spans="1:8" ht="14.25">
      <c r="A8" s="302">
        <v>6</v>
      </c>
      <c r="B8" s="294" t="s">
        <v>131</v>
      </c>
      <c r="C8" s="303">
        <v>2078811.1500000001</v>
      </c>
      <c r="D8" s="303">
        <v>10332.7</v>
      </c>
      <c r="E8" s="303">
        <v>2089143.85</v>
      </c>
      <c r="F8" s="303">
        <v>313925.52</v>
      </c>
      <c r="G8" s="303">
        <v>2403069.37</v>
      </c>
      <c r="H8" s="303">
        <v>4136</v>
      </c>
    </row>
    <row r="9" spans="1:8" ht="14.25">
      <c r="A9" s="302">
        <v>7</v>
      </c>
      <c r="B9" s="294" t="s">
        <v>132</v>
      </c>
      <c r="C9" s="303">
        <v>0</v>
      </c>
      <c r="D9" s="303">
        <v>0</v>
      </c>
      <c r="E9" s="303">
        <v>0</v>
      </c>
      <c r="F9" s="303">
        <v>0</v>
      </c>
      <c r="G9" s="303">
        <v>0</v>
      </c>
      <c r="H9" s="303">
        <v>0</v>
      </c>
    </row>
    <row r="10" spans="1:8" ht="14.25">
      <c r="A10" s="302">
        <v>8</v>
      </c>
      <c r="B10" s="294" t="s">
        <v>134</v>
      </c>
      <c r="C10" s="303">
        <v>408985.09</v>
      </c>
      <c r="D10" s="303">
        <v>0</v>
      </c>
      <c r="E10" s="303">
        <v>408985.09</v>
      </c>
      <c r="F10" s="303">
        <v>102328.29</v>
      </c>
      <c r="G10" s="303">
        <v>511313.38</v>
      </c>
      <c r="H10" s="303">
        <v>874</v>
      </c>
    </row>
    <row r="11" spans="1:8" ht="14.25">
      <c r="A11" s="302">
        <v>9</v>
      </c>
      <c r="B11" s="294" t="s">
        <v>135</v>
      </c>
      <c r="C11" s="303">
        <v>31.85</v>
      </c>
      <c r="D11" s="303">
        <v>0</v>
      </c>
      <c r="E11" s="303">
        <v>31.85</v>
      </c>
      <c r="F11" s="303">
        <v>6.37</v>
      </c>
      <c r="G11" s="303">
        <v>38.22</v>
      </c>
      <c r="H11" s="303">
        <v>0</v>
      </c>
    </row>
    <row r="12" spans="1:8" ht="14.25">
      <c r="A12" s="302">
        <v>10</v>
      </c>
      <c r="B12" s="294" t="s">
        <v>136</v>
      </c>
      <c r="C12" s="303">
        <v>196074.65</v>
      </c>
      <c r="D12" s="303">
        <v>0</v>
      </c>
      <c r="E12" s="303">
        <v>196074.65</v>
      </c>
      <c r="F12" s="303">
        <v>48850.82</v>
      </c>
      <c r="G12" s="303">
        <v>244925.47</v>
      </c>
      <c r="H12" s="303">
        <v>1253</v>
      </c>
    </row>
    <row r="13" spans="1:8" ht="14.25">
      <c r="A13" s="302">
        <v>11</v>
      </c>
      <c r="B13" s="294" t="s">
        <v>137</v>
      </c>
      <c r="C13" s="303">
        <v>0</v>
      </c>
      <c r="D13" s="303">
        <v>0</v>
      </c>
      <c r="E13" s="303">
        <v>0</v>
      </c>
      <c r="F13" s="303">
        <v>0</v>
      </c>
      <c r="G13" s="303">
        <v>0</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4684768.32</v>
      </c>
      <c r="D15" s="303">
        <v>56823.05</v>
      </c>
      <c r="E15" s="303">
        <v>4741591.37</v>
      </c>
      <c r="F15" s="303">
        <v>411975.74</v>
      </c>
      <c r="G15" s="303">
        <v>5153567.11</v>
      </c>
      <c r="H15" s="303">
        <v>6980</v>
      </c>
    </row>
    <row r="16" spans="1:8" ht="14.25">
      <c r="A16" s="302">
        <v>14</v>
      </c>
      <c r="B16" s="294" t="s">
        <v>140</v>
      </c>
      <c r="C16" s="303">
        <v>0</v>
      </c>
      <c r="D16" s="303">
        <v>0</v>
      </c>
      <c r="E16" s="303">
        <v>0</v>
      </c>
      <c r="F16" s="303">
        <v>0</v>
      </c>
      <c r="G16" s="303">
        <v>0</v>
      </c>
      <c r="H16" s="303">
        <v>0</v>
      </c>
    </row>
    <row r="17" spans="1:8" ht="14.25">
      <c r="A17" s="302">
        <v>15</v>
      </c>
      <c r="B17" s="294" t="s">
        <v>141</v>
      </c>
      <c r="C17" s="303">
        <v>761318.54</v>
      </c>
      <c r="D17" s="303">
        <v>313058.49</v>
      </c>
      <c r="E17" s="303">
        <v>1074377.03</v>
      </c>
      <c r="F17" s="303">
        <v>55501.34</v>
      </c>
      <c r="G17" s="303">
        <v>1129878.37</v>
      </c>
      <c r="H17" s="303">
        <v>12712</v>
      </c>
    </row>
    <row r="18" spans="1:8" ht="14.25">
      <c r="A18" s="302">
        <v>16</v>
      </c>
      <c r="B18" s="294" t="s">
        <v>142</v>
      </c>
      <c r="C18" s="303">
        <v>0</v>
      </c>
      <c r="D18" s="303">
        <v>0</v>
      </c>
      <c r="E18" s="303">
        <v>0</v>
      </c>
      <c r="F18" s="303">
        <v>0</v>
      </c>
      <c r="G18" s="303">
        <v>0</v>
      </c>
      <c r="H18" s="303">
        <v>0</v>
      </c>
    </row>
    <row r="19" spans="1:8" ht="14.25">
      <c r="A19" s="302">
        <v>17</v>
      </c>
      <c r="B19" s="294" t="s">
        <v>143</v>
      </c>
      <c r="C19" s="303">
        <v>217422.17</v>
      </c>
      <c r="D19" s="303">
        <v>0</v>
      </c>
      <c r="E19" s="303">
        <v>217422.17</v>
      </c>
      <c r="F19" s="303">
        <v>49844.31</v>
      </c>
      <c r="G19" s="303">
        <v>267266.48</v>
      </c>
      <c r="H19" s="303">
        <v>0</v>
      </c>
    </row>
    <row r="20" spans="1:8" ht="14.25">
      <c r="A20" s="302">
        <v>18</v>
      </c>
      <c r="B20" s="294" t="s">
        <v>144</v>
      </c>
      <c r="C20" s="303">
        <v>300978.5</v>
      </c>
      <c r="D20" s="303">
        <v>0</v>
      </c>
      <c r="E20" s="303">
        <v>300978.5</v>
      </c>
      <c r="F20" s="303">
        <v>58736.17</v>
      </c>
      <c r="G20" s="303">
        <v>359714.67</v>
      </c>
      <c r="H20" s="303">
        <v>191</v>
      </c>
    </row>
    <row r="21" spans="1:8" ht="14.25">
      <c r="A21" s="302">
        <v>19</v>
      </c>
      <c r="B21" s="294" t="s">
        <v>145</v>
      </c>
      <c r="C21" s="303">
        <v>585856.92</v>
      </c>
      <c r="D21" s="303">
        <v>0</v>
      </c>
      <c r="E21" s="303">
        <v>585856.92</v>
      </c>
      <c r="F21" s="303">
        <v>113966.44</v>
      </c>
      <c r="G21" s="303">
        <v>699823.3600000001</v>
      </c>
      <c r="H21" s="303">
        <v>455</v>
      </c>
    </row>
    <row r="22" spans="1:8" ht="14.25">
      <c r="A22" s="302">
        <v>20</v>
      </c>
      <c r="B22" s="294" t="s">
        <v>146</v>
      </c>
      <c r="C22" s="303">
        <v>16382.98</v>
      </c>
      <c r="D22" s="303">
        <v>0</v>
      </c>
      <c r="E22" s="303">
        <v>16382.98</v>
      </c>
      <c r="F22" s="303">
        <v>3980.12</v>
      </c>
      <c r="G22" s="303">
        <v>20363.1</v>
      </c>
      <c r="H22" s="303">
        <v>44</v>
      </c>
    </row>
    <row r="23" spans="1:8" ht="14.25">
      <c r="A23" s="302">
        <v>21</v>
      </c>
      <c r="B23" s="294" t="s">
        <v>219</v>
      </c>
      <c r="C23" s="303">
        <v>0</v>
      </c>
      <c r="D23" s="303">
        <v>0</v>
      </c>
      <c r="E23" s="303">
        <v>0</v>
      </c>
      <c r="F23" s="303">
        <v>0</v>
      </c>
      <c r="G23" s="303">
        <v>0</v>
      </c>
      <c r="H23" s="303">
        <v>0</v>
      </c>
    </row>
    <row r="24" spans="1:8" ht="14.25">
      <c r="A24" s="302">
        <v>22</v>
      </c>
      <c r="B24" s="294" t="s">
        <v>148</v>
      </c>
      <c r="C24" s="303">
        <v>4471072.45</v>
      </c>
      <c r="D24" s="303">
        <v>62931.67</v>
      </c>
      <c r="E24" s="303">
        <v>4534004.12</v>
      </c>
      <c r="F24" s="303">
        <v>389261.21</v>
      </c>
      <c r="G24" s="303">
        <v>4923265.33</v>
      </c>
      <c r="H24" s="303">
        <v>1683</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1650604.51</v>
      </c>
      <c r="D27" s="303">
        <v>46527.5</v>
      </c>
      <c r="E27" s="303">
        <v>1697132.01</v>
      </c>
      <c r="F27" s="303">
        <v>132475.89</v>
      </c>
      <c r="G27" s="303">
        <v>1829607.9</v>
      </c>
      <c r="H27" s="303">
        <v>2080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18255.39</v>
      </c>
      <c r="D30" s="303">
        <v>0</v>
      </c>
      <c r="E30" s="303">
        <v>18255.39</v>
      </c>
      <c r="F30" s="303">
        <v>2738.26</v>
      </c>
      <c r="G30" s="303">
        <v>20993.65</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1267105.23</v>
      </c>
      <c r="D32" s="303">
        <v>11947.17</v>
      </c>
      <c r="E32" s="303">
        <v>1279052.4</v>
      </c>
      <c r="F32" s="303">
        <v>182767.02</v>
      </c>
      <c r="G32" s="303">
        <v>1461819.42</v>
      </c>
      <c r="H32" s="303">
        <v>0</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31285.77</v>
      </c>
      <c r="D36" s="303">
        <v>0</v>
      </c>
      <c r="E36" s="303">
        <v>31285.77</v>
      </c>
      <c r="F36" s="303">
        <v>5537.88</v>
      </c>
      <c r="G36" s="303">
        <v>36823.65</v>
      </c>
      <c r="H36" s="303">
        <v>65</v>
      </c>
    </row>
    <row r="37" spans="1:8" ht="14.25">
      <c r="A37" s="302">
        <v>35</v>
      </c>
      <c r="B37" s="294" t="s">
        <v>161</v>
      </c>
      <c r="C37" s="303">
        <v>206301.27</v>
      </c>
      <c r="D37" s="303">
        <v>0</v>
      </c>
      <c r="E37" s="303">
        <v>206301.27</v>
      </c>
      <c r="F37" s="303">
        <v>56186.53</v>
      </c>
      <c r="G37" s="303">
        <v>262487.8</v>
      </c>
      <c r="H37" s="303">
        <v>328</v>
      </c>
    </row>
    <row r="38" spans="1:8" ht="14.25">
      <c r="A38" s="302">
        <v>36</v>
      </c>
      <c r="B38" s="294" t="s">
        <v>163</v>
      </c>
      <c r="C38" s="303">
        <v>510301.93</v>
      </c>
      <c r="D38" s="303">
        <v>0</v>
      </c>
      <c r="E38" s="303">
        <v>510301.93</v>
      </c>
      <c r="F38" s="303">
        <v>61162.25</v>
      </c>
      <c r="G38" s="303">
        <v>571464.1799999999</v>
      </c>
      <c r="H38" s="303">
        <v>5905</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1820417.58</v>
      </c>
      <c r="D41" s="303">
        <v>0</v>
      </c>
      <c r="E41" s="303">
        <v>1820417.58</v>
      </c>
      <c r="F41" s="303">
        <v>363532.65</v>
      </c>
      <c r="G41" s="303">
        <v>2183950.23</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530478.99</v>
      </c>
      <c r="D43" s="303">
        <v>0</v>
      </c>
      <c r="E43" s="303">
        <v>530478.99</v>
      </c>
      <c r="F43" s="303">
        <v>74647.62</v>
      </c>
      <c r="G43" s="303">
        <v>605126.61</v>
      </c>
      <c r="H43" s="303">
        <v>0</v>
      </c>
    </row>
    <row r="44" spans="1:8" ht="14.25">
      <c r="A44" s="302">
        <v>42</v>
      </c>
      <c r="B44" s="294" t="s">
        <v>173</v>
      </c>
      <c r="C44" s="303">
        <v>220330.15</v>
      </c>
      <c r="D44" s="303">
        <v>0</v>
      </c>
      <c r="E44" s="303">
        <v>220330.15</v>
      </c>
      <c r="F44" s="303">
        <v>49238.25</v>
      </c>
      <c r="G44" s="303">
        <v>269568.4</v>
      </c>
      <c r="H44" s="303">
        <v>111</v>
      </c>
    </row>
    <row r="45" spans="1:8" ht="14.25">
      <c r="A45" s="302">
        <v>43</v>
      </c>
      <c r="B45" s="294" t="s">
        <v>174</v>
      </c>
      <c r="C45" s="303">
        <v>453509.59</v>
      </c>
      <c r="D45" s="303">
        <v>0</v>
      </c>
      <c r="E45" s="303">
        <v>453509.59</v>
      </c>
      <c r="F45" s="303">
        <v>26302.56</v>
      </c>
      <c r="G45" s="303">
        <v>479812.15</v>
      </c>
      <c r="H45" s="303">
        <v>36</v>
      </c>
    </row>
    <row r="46" spans="1:8" ht="14.25">
      <c r="A46" s="302">
        <v>44</v>
      </c>
      <c r="B46" s="294" t="s">
        <v>176</v>
      </c>
      <c r="C46" s="303">
        <v>53365.43</v>
      </c>
      <c r="D46" s="303">
        <v>0</v>
      </c>
      <c r="E46" s="303">
        <v>53365.43</v>
      </c>
      <c r="F46" s="303">
        <v>7792.61</v>
      </c>
      <c r="G46" s="303">
        <v>61158.04</v>
      </c>
      <c r="H46" s="303">
        <v>138</v>
      </c>
    </row>
    <row r="47" spans="1:8" ht="14.25">
      <c r="A47" s="302">
        <v>45</v>
      </c>
      <c r="B47" s="294" t="s">
        <v>178</v>
      </c>
      <c r="C47" s="303">
        <v>40110.54</v>
      </c>
      <c r="D47" s="303">
        <v>0</v>
      </c>
      <c r="E47" s="303">
        <v>40110.54</v>
      </c>
      <c r="F47" s="303">
        <v>7908.95</v>
      </c>
      <c r="G47" s="303">
        <v>48019.49</v>
      </c>
      <c r="H47" s="303">
        <v>914</v>
      </c>
    </row>
    <row r="48" spans="1:8" ht="14.25">
      <c r="A48" s="302">
        <v>46</v>
      </c>
      <c r="B48" s="294" t="s">
        <v>180</v>
      </c>
      <c r="C48" s="303">
        <v>4935.31</v>
      </c>
      <c r="D48" s="303">
        <v>0</v>
      </c>
      <c r="E48" s="303">
        <v>4935.31</v>
      </c>
      <c r="F48" s="303">
        <v>607.32</v>
      </c>
      <c r="G48" s="303">
        <v>5542.63</v>
      </c>
      <c r="H48" s="303">
        <v>180</v>
      </c>
    </row>
    <row r="49" spans="1:8" ht="14.25">
      <c r="A49" s="302">
        <v>47</v>
      </c>
      <c r="B49" s="294" t="s">
        <v>181</v>
      </c>
      <c r="C49" s="303">
        <v>722324.51</v>
      </c>
      <c r="D49" s="303">
        <v>0</v>
      </c>
      <c r="E49" s="303">
        <v>722324.51</v>
      </c>
      <c r="F49" s="303">
        <v>81258.86</v>
      </c>
      <c r="G49" s="303">
        <v>803583.37</v>
      </c>
      <c r="H49" s="303">
        <v>1797</v>
      </c>
    </row>
    <row r="50" spans="1:8" ht="14.25">
      <c r="A50" s="302">
        <v>48</v>
      </c>
      <c r="B50" s="294" t="s">
        <v>190</v>
      </c>
      <c r="C50" s="303">
        <v>177597.97</v>
      </c>
      <c r="D50" s="303">
        <v>1386.07</v>
      </c>
      <c r="E50" s="303">
        <v>178984.04</v>
      </c>
      <c r="F50" s="303">
        <v>39093.990000000005</v>
      </c>
      <c r="G50" s="303">
        <v>218078.03000000003</v>
      </c>
      <c r="H50" s="303">
        <v>103</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318770.67</v>
      </c>
      <c r="D54" s="303">
        <v>0</v>
      </c>
      <c r="E54" s="303">
        <v>318770.67</v>
      </c>
      <c r="F54" s="303">
        <v>46071.98</v>
      </c>
      <c r="G54" s="303">
        <v>364842.64999999997</v>
      </c>
      <c r="H54" s="303">
        <v>1424</v>
      </c>
    </row>
    <row r="55" spans="1:8" ht="14.25">
      <c r="A55" s="302">
        <v>53</v>
      </c>
      <c r="B55" s="294" t="s">
        <v>188</v>
      </c>
      <c r="C55" s="303">
        <v>225916.77</v>
      </c>
      <c r="D55" s="303">
        <v>0</v>
      </c>
      <c r="E55" s="303">
        <v>225916.77</v>
      </c>
      <c r="F55" s="303">
        <v>58675.19</v>
      </c>
      <c r="G55" s="303">
        <v>284591.95999999996</v>
      </c>
      <c r="H55" s="303">
        <v>475</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8" t="s">
        <v>51</v>
      </c>
      <c r="C58" s="299">
        <v>30201189.13</v>
      </c>
      <c r="D58" s="299">
        <v>668192.53</v>
      </c>
      <c r="E58" s="299">
        <v>30869381.66</v>
      </c>
      <c r="F58" s="299">
        <v>4390783.41</v>
      </c>
      <c r="G58" s="299">
        <v>35260165.07</v>
      </c>
      <c r="H58" s="299">
        <v>64912</v>
      </c>
    </row>
    <row r="59" spans="1:8" ht="66" customHeight="1">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65.25" customHeight="1">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69219.21</v>
      </c>
      <c r="D67" s="303">
        <v>0</v>
      </c>
      <c r="E67" s="303">
        <v>69219.21</v>
      </c>
      <c r="F67" s="303">
        <v>17291.98</v>
      </c>
      <c r="G67" s="303">
        <v>86511.19</v>
      </c>
      <c r="H67" s="303">
        <v>6</v>
      </c>
    </row>
    <row r="68" spans="1:8" ht="14.25">
      <c r="A68" s="302">
        <v>62</v>
      </c>
      <c r="B68" s="294" t="s">
        <v>147</v>
      </c>
      <c r="C68" s="303">
        <v>0</v>
      </c>
      <c r="D68" s="303">
        <v>0</v>
      </c>
      <c r="E68" s="303">
        <v>0</v>
      </c>
      <c r="F68" s="303">
        <v>0</v>
      </c>
      <c r="G68" s="303">
        <v>0</v>
      </c>
      <c r="H68" s="303">
        <v>0</v>
      </c>
    </row>
    <row r="69" spans="1:8" ht="14.25">
      <c r="A69" s="302">
        <v>63</v>
      </c>
      <c r="B69" s="294" t="s">
        <v>152</v>
      </c>
      <c r="C69" s="303">
        <v>852763.38</v>
      </c>
      <c r="D69" s="303">
        <v>60670.58</v>
      </c>
      <c r="E69" s="303">
        <v>913433.96</v>
      </c>
      <c r="F69" s="303">
        <v>19525.03</v>
      </c>
      <c r="G69" s="303">
        <v>932958.99</v>
      </c>
      <c r="H69" s="303">
        <v>72</v>
      </c>
    </row>
    <row r="70" spans="1:8" ht="14.25">
      <c r="A70" s="302">
        <v>64</v>
      </c>
      <c r="B70" s="294" t="s">
        <v>162</v>
      </c>
      <c r="C70" s="303">
        <v>0</v>
      </c>
      <c r="D70" s="303">
        <v>0</v>
      </c>
      <c r="E70" s="303">
        <v>0</v>
      </c>
      <c r="F70" s="303">
        <v>0</v>
      </c>
      <c r="G70" s="303">
        <v>0</v>
      </c>
      <c r="H70" s="303">
        <v>0</v>
      </c>
    </row>
    <row r="71" spans="1:8" ht="14.25">
      <c r="A71" s="302">
        <v>65</v>
      </c>
      <c r="B71" s="294" t="s">
        <v>165</v>
      </c>
      <c r="C71" s="303">
        <v>89961.63</v>
      </c>
      <c r="D71" s="303">
        <v>0</v>
      </c>
      <c r="E71" s="303">
        <v>89961.63</v>
      </c>
      <c r="F71" s="303">
        <v>13553.21</v>
      </c>
      <c r="G71" s="303">
        <v>103514.84</v>
      </c>
      <c r="H71" s="303">
        <v>572</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706.74</v>
      </c>
      <c r="E74" s="303">
        <v>706.74</v>
      </c>
      <c r="F74" s="303">
        <v>0</v>
      </c>
      <c r="G74" s="303">
        <v>706.74</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2508606.4</v>
      </c>
      <c r="D79" s="303">
        <v>216125.69</v>
      </c>
      <c r="E79" s="303">
        <v>2724732.09</v>
      </c>
      <c r="F79" s="303">
        <v>304702.39</v>
      </c>
      <c r="G79" s="303">
        <v>3029434.48</v>
      </c>
      <c r="H79" s="303">
        <v>383</v>
      </c>
    </row>
    <row r="80" spans="1:8" ht="14.25">
      <c r="A80" s="302">
        <v>74</v>
      </c>
      <c r="B80" s="294" t="s">
        <v>179</v>
      </c>
      <c r="C80" s="303">
        <v>58593</v>
      </c>
      <c r="D80" s="303">
        <v>0</v>
      </c>
      <c r="E80" s="303">
        <v>58593</v>
      </c>
      <c r="F80" s="303">
        <v>0</v>
      </c>
      <c r="G80" s="303">
        <v>58593</v>
      </c>
      <c r="H80" s="303">
        <v>2</v>
      </c>
    </row>
    <row r="81" spans="1:8" ht="14.25">
      <c r="A81" s="302">
        <v>75</v>
      </c>
      <c r="B81" s="294" t="s">
        <v>183</v>
      </c>
      <c r="C81" s="303">
        <v>11010.85</v>
      </c>
      <c r="D81" s="303">
        <v>0</v>
      </c>
      <c r="E81" s="303">
        <v>11010.85</v>
      </c>
      <c r="F81" s="303">
        <v>475.11</v>
      </c>
      <c r="G81" s="303">
        <v>11485.960000000001</v>
      </c>
      <c r="H81" s="303">
        <v>31</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9" t="s">
        <v>51</v>
      </c>
      <c r="C84" s="299">
        <v>3590154.47</v>
      </c>
      <c r="D84" s="299">
        <v>277503.01</v>
      </c>
      <c r="E84" s="299">
        <v>3867657.48</v>
      </c>
      <c r="F84" s="299">
        <v>355547.72</v>
      </c>
      <c r="G84" s="299">
        <v>4223205.2</v>
      </c>
      <c r="H84" s="299">
        <v>1066</v>
      </c>
    </row>
    <row r="85" spans="1:8" ht="15">
      <c r="A85" s="302"/>
      <c r="B85" s="299" t="s">
        <v>111</v>
      </c>
      <c r="C85" s="299">
        <v>33791343.6</v>
      </c>
      <c r="D85" s="299">
        <v>945695.54</v>
      </c>
      <c r="E85" s="299">
        <v>34737039.14</v>
      </c>
      <c r="F85" s="299">
        <v>4746331.13</v>
      </c>
      <c r="G85" s="299">
        <v>39483370.27</v>
      </c>
      <c r="H85" s="299">
        <v>65978</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334</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33676087.19</v>
      </c>
      <c r="D3" s="303">
        <v>138849.78</v>
      </c>
      <c r="E3" s="303">
        <v>33814936.97</v>
      </c>
      <c r="F3" s="303">
        <v>3311305.44</v>
      </c>
      <c r="G3" s="303">
        <v>37126242.41</v>
      </c>
      <c r="H3" s="303">
        <v>153399</v>
      </c>
    </row>
    <row r="4" spans="1:8" ht="14.25">
      <c r="A4" s="302">
        <v>2</v>
      </c>
      <c r="B4" s="294" t="s">
        <v>126</v>
      </c>
      <c r="C4" s="303">
        <v>15332983.78</v>
      </c>
      <c r="D4" s="303">
        <v>86205.71</v>
      </c>
      <c r="E4" s="303">
        <v>15419189.49</v>
      </c>
      <c r="F4" s="303">
        <v>2990535.61</v>
      </c>
      <c r="G4" s="303">
        <v>18409725.1</v>
      </c>
      <c r="H4" s="303">
        <v>58226</v>
      </c>
    </row>
    <row r="5" spans="1:8" ht="14.25">
      <c r="A5" s="302">
        <v>3</v>
      </c>
      <c r="B5" s="294" t="s">
        <v>127</v>
      </c>
      <c r="C5" s="303">
        <v>0</v>
      </c>
      <c r="D5" s="303">
        <v>0</v>
      </c>
      <c r="E5" s="303">
        <v>0</v>
      </c>
      <c r="F5" s="303">
        <v>0</v>
      </c>
      <c r="G5" s="303">
        <v>0</v>
      </c>
      <c r="H5" s="303">
        <v>0</v>
      </c>
    </row>
    <row r="6" spans="1:8" ht="14.25">
      <c r="A6" s="302">
        <v>4</v>
      </c>
      <c r="B6" s="294" t="s">
        <v>129</v>
      </c>
      <c r="C6" s="303">
        <v>5914604.67</v>
      </c>
      <c r="D6" s="303">
        <v>2456214.24</v>
      </c>
      <c r="E6" s="303">
        <v>8370818.91</v>
      </c>
      <c r="F6" s="303">
        <v>1445686.7</v>
      </c>
      <c r="G6" s="303">
        <v>9816505.61</v>
      </c>
      <c r="H6" s="303">
        <v>28985</v>
      </c>
    </row>
    <row r="7" spans="1:8" ht="14.25">
      <c r="A7" s="302">
        <v>5</v>
      </c>
      <c r="B7" s="294" t="s">
        <v>130</v>
      </c>
      <c r="C7" s="303">
        <v>49619984.64</v>
      </c>
      <c r="D7" s="303">
        <v>721780.08</v>
      </c>
      <c r="E7" s="303">
        <v>50341764.72</v>
      </c>
      <c r="F7" s="303">
        <v>6572914.76</v>
      </c>
      <c r="G7" s="303">
        <v>56914679.48</v>
      </c>
      <c r="H7" s="303">
        <v>134199</v>
      </c>
    </row>
    <row r="8" spans="1:8" ht="14.25">
      <c r="A8" s="302">
        <v>6</v>
      </c>
      <c r="B8" s="294" t="s">
        <v>131</v>
      </c>
      <c r="C8" s="303">
        <v>10673881.49</v>
      </c>
      <c r="D8" s="303">
        <v>81387.08</v>
      </c>
      <c r="E8" s="303">
        <v>10755268.57</v>
      </c>
      <c r="F8" s="303">
        <v>964946.46</v>
      </c>
      <c r="G8" s="303">
        <v>11720215.030000001</v>
      </c>
      <c r="H8" s="303">
        <v>19498</v>
      </c>
    </row>
    <row r="9" spans="1:8" ht="14.25">
      <c r="A9" s="302">
        <v>7</v>
      </c>
      <c r="B9" s="294" t="s">
        <v>132</v>
      </c>
      <c r="C9" s="303">
        <v>0</v>
      </c>
      <c r="D9" s="303">
        <v>0</v>
      </c>
      <c r="E9" s="303">
        <v>0</v>
      </c>
      <c r="F9" s="303">
        <v>0</v>
      </c>
      <c r="G9" s="303">
        <v>0</v>
      </c>
      <c r="H9" s="303">
        <v>0</v>
      </c>
    </row>
    <row r="10" spans="1:8" ht="14.25">
      <c r="A10" s="302">
        <v>8</v>
      </c>
      <c r="B10" s="294" t="s">
        <v>134</v>
      </c>
      <c r="C10" s="303">
        <v>2079871.07</v>
      </c>
      <c r="D10" s="303">
        <v>0</v>
      </c>
      <c r="E10" s="303">
        <v>2079871.07</v>
      </c>
      <c r="F10" s="303">
        <v>463209.43</v>
      </c>
      <c r="G10" s="303">
        <v>2543080.5</v>
      </c>
      <c r="H10" s="303">
        <v>6932</v>
      </c>
    </row>
    <row r="11" spans="1:8" ht="14.25">
      <c r="A11" s="302">
        <v>9</v>
      </c>
      <c r="B11" s="294" t="s">
        <v>135</v>
      </c>
      <c r="C11" s="303">
        <v>3696.77</v>
      </c>
      <c r="D11" s="303">
        <v>0</v>
      </c>
      <c r="E11" s="303">
        <v>3696.77</v>
      </c>
      <c r="F11" s="303">
        <v>835.39</v>
      </c>
      <c r="G11" s="303">
        <v>4532.16</v>
      </c>
      <c r="H11" s="303">
        <v>15</v>
      </c>
    </row>
    <row r="12" spans="1:8" ht="14.25">
      <c r="A12" s="302">
        <v>10</v>
      </c>
      <c r="B12" s="294" t="s">
        <v>136</v>
      </c>
      <c r="C12" s="303">
        <v>1367312.99</v>
      </c>
      <c r="D12" s="303">
        <v>89299.62</v>
      </c>
      <c r="E12" s="303">
        <v>1456612.6099999999</v>
      </c>
      <c r="F12" s="303">
        <v>289997.08</v>
      </c>
      <c r="G12" s="303">
        <v>1746609.69</v>
      </c>
      <c r="H12" s="303">
        <v>4707</v>
      </c>
    </row>
    <row r="13" spans="1:8" ht="14.25">
      <c r="A13" s="302">
        <v>11</v>
      </c>
      <c r="B13" s="294" t="s">
        <v>137</v>
      </c>
      <c r="C13" s="303">
        <v>1741787.91</v>
      </c>
      <c r="D13" s="303">
        <v>0</v>
      </c>
      <c r="E13" s="303">
        <v>1741787.91</v>
      </c>
      <c r="F13" s="303">
        <v>435464.57</v>
      </c>
      <c r="G13" s="303">
        <v>2177252.48</v>
      </c>
      <c r="H13" s="303">
        <v>12274</v>
      </c>
    </row>
    <row r="14" spans="1:8" ht="14.25">
      <c r="A14" s="302">
        <v>12</v>
      </c>
      <c r="B14" s="294" t="s">
        <v>138</v>
      </c>
      <c r="C14" s="303">
        <v>0</v>
      </c>
      <c r="D14" s="303">
        <v>0</v>
      </c>
      <c r="E14" s="303">
        <v>0</v>
      </c>
      <c r="F14" s="303">
        <v>0</v>
      </c>
      <c r="G14" s="303">
        <v>0</v>
      </c>
      <c r="H14" s="303">
        <v>0</v>
      </c>
    </row>
    <row r="15" spans="1:8" ht="14.25">
      <c r="A15" s="302">
        <v>13</v>
      </c>
      <c r="B15" s="294" t="s">
        <v>139</v>
      </c>
      <c r="C15" s="303">
        <v>91722291.5</v>
      </c>
      <c r="D15" s="303">
        <v>1447003.42</v>
      </c>
      <c r="E15" s="303">
        <v>93169294.92</v>
      </c>
      <c r="F15" s="303">
        <v>12845929.58</v>
      </c>
      <c r="G15" s="303">
        <v>106015224.5</v>
      </c>
      <c r="H15" s="303">
        <v>376016</v>
      </c>
    </row>
    <row r="16" spans="1:8" ht="14.25">
      <c r="A16" s="302">
        <v>14</v>
      </c>
      <c r="B16" s="294" t="s">
        <v>140</v>
      </c>
      <c r="C16" s="303">
        <v>0</v>
      </c>
      <c r="D16" s="303">
        <v>0</v>
      </c>
      <c r="E16" s="303">
        <v>0</v>
      </c>
      <c r="F16" s="303">
        <v>0</v>
      </c>
      <c r="G16" s="303">
        <v>0</v>
      </c>
      <c r="H16" s="303">
        <v>0</v>
      </c>
    </row>
    <row r="17" spans="1:8" ht="14.25">
      <c r="A17" s="302">
        <v>15</v>
      </c>
      <c r="B17" s="294" t="s">
        <v>141</v>
      </c>
      <c r="C17" s="303">
        <v>25039732.46</v>
      </c>
      <c r="D17" s="303">
        <v>3100382.26</v>
      </c>
      <c r="E17" s="303">
        <v>28140114.72</v>
      </c>
      <c r="F17" s="303">
        <v>4956057.29</v>
      </c>
      <c r="G17" s="303">
        <v>33096172.009999998</v>
      </c>
      <c r="H17" s="303">
        <v>129685</v>
      </c>
    </row>
    <row r="18" spans="1:8" ht="14.25">
      <c r="A18" s="302">
        <v>16</v>
      </c>
      <c r="B18" s="294" t="s">
        <v>142</v>
      </c>
      <c r="C18" s="303">
        <v>0</v>
      </c>
      <c r="D18" s="303">
        <v>0</v>
      </c>
      <c r="E18" s="303">
        <v>0</v>
      </c>
      <c r="F18" s="303">
        <v>0</v>
      </c>
      <c r="G18" s="303">
        <v>0</v>
      </c>
      <c r="H18" s="303">
        <v>0</v>
      </c>
    </row>
    <row r="19" spans="1:8" ht="14.25">
      <c r="A19" s="302">
        <v>17</v>
      </c>
      <c r="B19" s="294" t="s">
        <v>143</v>
      </c>
      <c r="C19" s="303">
        <v>438079.84</v>
      </c>
      <c r="D19" s="303">
        <v>0</v>
      </c>
      <c r="E19" s="303">
        <v>438079.84</v>
      </c>
      <c r="F19" s="303">
        <v>94453.44</v>
      </c>
      <c r="G19" s="303">
        <v>532533.28</v>
      </c>
      <c r="H19" s="303">
        <v>0</v>
      </c>
    </row>
    <row r="20" spans="1:8" ht="14.25">
      <c r="A20" s="302">
        <v>18</v>
      </c>
      <c r="B20" s="294" t="s">
        <v>144</v>
      </c>
      <c r="C20" s="303">
        <v>4353470.32</v>
      </c>
      <c r="D20" s="303">
        <v>290765.69</v>
      </c>
      <c r="E20" s="303">
        <v>4644236.010000001</v>
      </c>
      <c r="F20" s="303">
        <v>544595.24</v>
      </c>
      <c r="G20" s="303">
        <v>5188831.250000001</v>
      </c>
      <c r="H20" s="303">
        <v>2214</v>
      </c>
    </row>
    <row r="21" spans="1:8" ht="14.25">
      <c r="A21" s="302">
        <v>19</v>
      </c>
      <c r="B21" s="294" t="s">
        <v>145</v>
      </c>
      <c r="C21" s="303">
        <v>13367381.35</v>
      </c>
      <c r="D21" s="303">
        <v>0</v>
      </c>
      <c r="E21" s="303">
        <v>13367381.35</v>
      </c>
      <c r="F21" s="303">
        <v>2375702.87</v>
      </c>
      <c r="G21" s="303">
        <v>15743084.219999999</v>
      </c>
      <c r="H21" s="303">
        <v>24516</v>
      </c>
    </row>
    <row r="22" spans="1:8" ht="14.25">
      <c r="A22" s="302">
        <v>20</v>
      </c>
      <c r="B22" s="294" t="s">
        <v>146</v>
      </c>
      <c r="C22" s="303">
        <v>720178.48</v>
      </c>
      <c r="D22" s="303">
        <v>0</v>
      </c>
      <c r="E22" s="303">
        <v>720178.48</v>
      </c>
      <c r="F22" s="303">
        <v>167147.83</v>
      </c>
      <c r="G22" s="303">
        <v>887326.3099999999</v>
      </c>
      <c r="H22" s="303">
        <v>1559</v>
      </c>
    </row>
    <row r="23" spans="1:8" ht="14.25">
      <c r="A23" s="302">
        <v>21</v>
      </c>
      <c r="B23" s="294" t="s">
        <v>219</v>
      </c>
      <c r="C23" s="303">
        <v>0</v>
      </c>
      <c r="D23" s="303">
        <v>0</v>
      </c>
      <c r="E23" s="303">
        <v>0</v>
      </c>
      <c r="F23" s="303">
        <v>0</v>
      </c>
      <c r="G23" s="303">
        <v>0</v>
      </c>
      <c r="H23" s="303">
        <v>0</v>
      </c>
    </row>
    <row r="24" spans="1:8" ht="14.25">
      <c r="A24" s="302">
        <v>22</v>
      </c>
      <c r="B24" s="294" t="s">
        <v>148</v>
      </c>
      <c r="C24" s="303">
        <v>13178949.39</v>
      </c>
      <c r="D24" s="303">
        <v>822627.94</v>
      </c>
      <c r="E24" s="303">
        <v>14001577.33</v>
      </c>
      <c r="F24" s="303">
        <v>859375.77</v>
      </c>
      <c r="G24" s="303">
        <v>14860953.1</v>
      </c>
      <c r="H24" s="303">
        <v>41218</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38448336.66</v>
      </c>
      <c r="D27" s="303">
        <v>210244.88</v>
      </c>
      <c r="E27" s="303">
        <v>38658581.54</v>
      </c>
      <c r="F27" s="303">
        <v>4423172.289999999</v>
      </c>
      <c r="G27" s="303">
        <v>43081753.83</v>
      </c>
      <c r="H27" s="303">
        <v>126870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5418608.61</v>
      </c>
      <c r="D30" s="303">
        <v>0</v>
      </c>
      <c r="E30" s="303">
        <v>5418608.61</v>
      </c>
      <c r="F30" s="303">
        <v>677403.48</v>
      </c>
      <c r="G30" s="303">
        <v>6096012.09</v>
      </c>
      <c r="H30" s="303">
        <v>26705</v>
      </c>
    </row>
    <row r="31" spans="1:8" ht="14.25">
      <c r="A31" s="302">
        <v>29</v>
      </c>
      <c r="B31" s="294" t="s">
        <v>156</v>
      </c>
      <c r="C31" s="303">
        <v>0</v>
      </c>
      <c r="D31" s="303">
        <v>0</v>
      </c>
      <c r="E31" s="303">
        <v>0</v>
      </c>
      <c r="F31" s="303">
        <v>0</v>
      </c>
      <c r="G31" s="303">
        <v>0</v>
      </c>
      <c r="H31" s="303">
        <v>0</v>
      </c>
    </row>
    <row r="32" spans="1:8" ht="14.25">
      <c r="A32" s="302">
        <v>30</v>
      </c>
      <c r="B32" s="294" t="s">
        <v>157</v>
      </c>
      <c r="C32" s="303">
        <v>17215531.95</v>
      </c>
      <c r="D32" s="303">
        <v>46109.41</v>
      </c>
      <c r="E32" s="303">
        <v>17261641.36</v>
      </c>
      <c r="F32" s="303">
        <v>2463554.46</v>
      </c>
      <c r="G32" s="303">
        <v>19725195.82</v>
      </c>
      <c r="H32" s="303">
        <v>74300</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1341274.43</v>
      </c>
      <c r="D36" s="303">
        <v>0</v>
      </c>
      <c r="E36" s="303">
        <v>1341274.43</v>
      </c>
      <c r="F36" s="303">
        <v>254490.62</v>
      </c>
      <c r="G36" s="303">
        <v>1595765.0499999998</v>
      </c>
      <c r="H36" s="303">
        <v>4672</v>
      </c>
    </row>
    <row r="37" spans="1:8" ht="14.25">
      <c r="A37" s="302">
        <v>35</v>
      </c>
      <c r="B37" s="294" t="s">
        <v>161</v>
      </c>
      <c r="C37" s="303">
        <v>1533598.41</v>
      </c>
      <c r="D37" s="303">
        <v>47820.03</v>
      </c>
      <c r="E37" s="303">
        <v>1581418.44</v>
      </c>
      <c r="F37" s="303">
        <v>319456.96</v>
      </c>
      <c r="G37" s="303">
        <v>1900875.4</v>
      </c>
      <c r="H37" s="303">
        <v>5229</v>
      </c>
    </row>
    <row r="38" spans="1:8" ht="14.25">
      <c r="A38" s="302">
        <v>36</v>
      </c>
      <c r="B38" s="294" t="s">
        <v>163</v>
      </c>
      <c r="C38" s="303">
        <v>3079192.06</v>
      </c>
      <c r="D38" s="303">
        <v>0</v>
      </c>
      <c r="E38" s="303">
        <v>3079192.06</v>
      </c>
      <c r="F38" s="303">
        <v>571877.3</v>
      </c>
      <c r="G38" s="303">
        <v>3651069.3600000003</v>
      </c>
      <c r="H38" s="303">
        <v>452506</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3049691.06</v>
      </c>
      <c r="D41" s="303">
        <v>17463.26</v>
      </c>
      <c r="E41" s="303">
        <v>3067154.32</v>
      </c>
      <c r="F41" s="303">
        <v>667347.8</v>
      </c>
      <c r="G41" s="303">
        <v>3734502.12</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2809589.63</v>
      </c>
      <c r="D43" s="303">
        <v>1321.92</v>
      </c>
      <c r="E43" s="303">
        <v>2810911.55</v>
      </c>
      <c r="F43" s="303">
        <v>284700.75</v>
      </c>
      <c r="G43" s="303">
        <v>3095612.3</v>
      </c>
      <c r="H43" s="303">
        <v>6506</v>
      </c>
    </row>
    <row r="44" spans="1:8" ht="14.25">
      <c r="A44" s="302">
        <v>42</v>
      </c>
      <c r="B44" s="294" t="s">
        <v>173</v>
      </c>
      <c r="C44" s="303">
        <v>1045366.29</v>
      </c>
      <c r="D44" s="303">
        <v>0</v>
      </c>
      <c r="E44" s="303">
        <v>1045366.29</v>
      </c>
      <c r="F44" s="303">
        <v>234235.12</v>
      </c>
      <c r="G44" s="303">
        <v>1279601.4100000001</v>
      </c>
      <c r="H44" s="303">
        <v>6041</v>
      </c>
    </row>
    <row r="45" spans="1:8" ht="14.25">
      <c r="A45" s="302">
        <v>43</v>
      </c>
      <c r="B45" s="294" t="s">
        <v>174</v>
      </c>
      <c r="C45" s="303">
        <v>7292658.15</v>
      </c>
      <c r="D45" s="303">
        <v>0</v>
      </c>
      <c r="E45" s="303">
        <v>7292658.15</v>
      </c>
      <c r="F45" s="303">
        <v>1199598.72</v>
      </c>
      <c r="G45" s="303">
        <v>8492256.870000001</v>
      </c>
      <c r="H45" s="303">
        <v>7297</v>
      </c>
    </row>
    <row r="46" spans="1:8" ht="14.25">
      <c r="A46" s="302">
        <v>44</v>
      </c>
      <c r="B46" s="294" t="s">
        <v>176</v>
      </c>
      <c r="C46" s="303">
        <v>558168.25</v>
      </c>
      <c r="D46" s="303">
        <v>0</v>
      </c>
      <c r="E46" s="303">
        <v>558168.25</v>
      </c>
      <c r="F46" s="303">
        <v>95418.02</v>
      </c>
      <c r="G46" s="303">
        <v>653586.27</v>
      </c>
      <c r="H46" s="303">
        <v>2121</v>
      </c>
    </row>
    <row r="47" spans="1:8" ht="14.25">
      <c r="A47" s="302">
        <v>45</v>
      </c>
      <c r="B47" s="294" t="s">
        <v>178</v>
      </c>
      <c r="C47" s="303">
        <v>799072.19</v>
      </c>
      <c r="D47" s="303">
        <v>15323.07</v>
      </c>
      <c r="E47" s="303">
        <v>814395.2599999999</v>
      </c>
      <c r="F47" s="303">
        <v>186627.63</v>
      </c>
      <c r="G47" s="303">
        <v>1001022.8899999999</v>
      </c>
      <c r="H47" s="303">
        <v>4354</v>
      </c>
    </row>
    <row r="48" spans="1:8" ht="14.25">
      <c r="A48" s="302">
        <v>46</v>
      </c>
      <c r="B48" s="294" t="s">
        <v>180</v>
      </c>
      <c r="C48" s="303">
        <v>298014.41</v>
      </c>
      <c r="D48" s="303">
        <v>0</v>
      </c>
      <c r="E48" s="303">
        <v>298014.41</v>
      </c>
      <c r="F48" s="303">
        <v>69401.38</v>
      </c>
      <c r="G48" s="303">
        <v>367415.79</v>
      </c>
      <c r="H48" s="303">
        <v>130</v>
      </c>
    </row>
    <row r="49" spans="1:8" ht="14.25">
      <c r="A49" s="302">
        <v>47</v>
      </c>
      <c r="B49" s="294" t="s">
        <v>181</v>
      </c>
      <c r="C49" s="303">
        <v>3418318.67</v>
      </c>
      <c r="D49" s="303">
        <v>8153.08</v>
      </c>
      <c r="E49" s="303">
        <v>3426471.75</v>
      </c>
      <c r="F49" s="303">
        <v>418089.51</v>
      </c>
      <c r="G49" s="303">
        <v>3844561.26</v>
      </c>
      <c r="H49" s="303">
        <v>11500</v>
      </c>
    </row>
    <row r="50" spans="1:8" ht="14.25">
      <c r="A50" s="302">
        <v>48</v>
      </c>
      <c r="B50" s="294" t="s">
        <v>190</v>
      </c>
      <c r="C50" s="303">
        <v>62613.28</v>
      </c>
      <c r="D50" s="303">
        <v>15.260000000000005</v>
      </c>
      <c r="E50" s="303">
        <v>62628.54</v>
      </c>
      <c r="F50" s="303">
        <v>11205.019999999997</v>
      </c>
      <c r="G50" s="303">
        <v>73833.56</v>
      </c>
      <c r="H50" s="303">
        <v>2583</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10007160.19</v>
      </c>
      <c r="D54" s="303">
        <v>0</v>
      </c>
      <c r="E54" s="303">
        <v>10007160.19</v>
      </c>
      <c r="F54" s="303">
        <v>1650137.82</v>
      </c>
      <c r="G54" s="303">
        <v>11657298.01</v>
      </c>
      <c r="H54" s="303">
        <v>25563</v>
      </c>
    </row>
    <row r="55" spans="1:8" ht="14.25">
      <c r="A55" s="302">
        <v>53</v>
      </c>
      <c r="B55" s="294" t="s">
        <v>188</v>
      </c>
      <c r="C55" s="303">
        <v>597058.54</v>
      </c>
      <c r="D55" s="303">
        <v>0</v>
      </c>
      <c r="E55" s="303">
        <v>597058.54</v>
      </c>
      <c r="F55" s="303">
        <v>161481.06</v>
      </c>
      <c r="G55" s="303">
        <v>758539.6000000001</v>
      </c>
      <c r="H55" s="303">
        <v>12748</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8" t="s">
        <v>51</v>
      </c>
      <c r="C58" s="299">
        <v>366204546.63000005</v>
      </c>
      <c r="D58" s="299">
        <v>9580966.73</v>
      </c>
      <c r="E58" s="299">
        <v>375785513.3600001</v>
      </c>
      <c r="F58" s="299">
        <v>52006355.4</v>
      </c>
      <c r="G58" s="299">
        <v>427791868.75999993</v>
      </c>
      <c r="H58" s="299">
        <v>1762568</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482449.79</v>
      </c>
      <c r="D67" s="303">
        <v>33483.06</v>
      </c>
      <c r="E67" s="303">
        <v>515932.85</v>
      </c>
      <c r="F67" s="303">
        <v>103553.5</v>
      </c>
      <c r="G67" s="303">
        <v>619486.35</v>
      </c>
      <c r="H67" s="303">
        <v>2125</v>
      </c>
    </row>
    <row r="68" spans="1:8" ht="14.25">
      <c r="A68" s="302">
        <v>62</v>
      </c>
      <c r="B68" s="294" t="s">
        <v>147</v>
      </c>
      <c r="C68" s="303">
        <v>0</v>
      </c>
      <c r="D68" s="303">
        <v>0</v>
      </c>
      <c r="E68" s="303">
        <v>0</v>
      </c>
      <c r="F68" s="303">
        <v>0</v>
      </c>
      <c r="G68" s="303">
        <v>0</v>
      </c>
      <c r="H68" s="303">
        <v>0</v>
      </c>
    </row>
    <row r="69" spans="1:8" ht="14.25">
      <c r="A69" s="302">
        <v>63</v>
      </c>
      <c r="B69" s="294" t="s">
        <v>152</v>
      </c>
      <c r="C69" s="303">
        <v>4264219.49</v>
      </c>
      <c r="D69" s="303">
        <v>1312101.58</v>
      </c>
      <c r="E69" s="303">
        <v>5576321.07</v>
      </c>
      <c r="F69" s="303">
        <v>40373.38</v>
      </c>
      <c r="G69" s="303">
        <v>5616694.45</v>
      </c>
      <c r="H69" s="303">
        <v>227</v>
      </c>
    </row>
    <row r="70" spans="1:8" ht="14.25">
      <c r="A70" s="302">
        <v>64</v>
      </c>
      <c r="B70" s="294" t="s">
        <v>162</v>
      </c>
      <c r="C70" s="303">
        <v>0</v>
      </c>
      <c r="D70" s="303">
        <v>0</v>
      </c>
      <c r="E70" s="303">
        <v>0</v>
      </c>
      <c r="F70" s="303">
        <v>0</v>
      </c>
      <c r="G70" s="303">
        <v>0</v>
      </c>
      <c r="H70" s="303">
        <v>0</v>
      </c>
    </row>
    <row r="71" spans="1:8" ht="14.25">
      <c r="A71" s="302">
        <v>65</v>
      </c>
      <c r="B71" s="294" t="s">
        <v>165</v>
      </c>
      <c r="C71" s="303">
        <v>6031315.89</v>
      </c>
      <c r="D71" s="303">
        <v>0</v>
      </c>
      <c r="E71" s="303">
        <v>6031315.89</v>
      </c>
      <c r="F71" s="303">
        <v>558033.32</v>
      </c>
      <c r="G71" s="303">
        <v>6589349.21</v>
      </c>
      <c r="H71" s="303">
        <v>23341</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196250.64</v>
      </c>
      <c r="D74" s="303">
        <v>4908.17</v>
      </c>
      <c r="E74" s="303">
        <v>201158.81000000003</v>
      </c>
      <c r="F74" s="303">
        <v>40724.82</v>
      </c>
      <c r="G74" s="303">
        <v>241883.63000000003</v>
      </c>
      <c r="H74" s="303">
        <v>615</v>
      </c>
    </row>
    <row r="75" spans="1:8" ht="14.25">
      <c r="A75" s="302">
        <v>69</v>
      </c>
      <c r="B75" s="294" t="s">
        <v>169</v>
      </c>
      <c r="C75" s="303">
        <v>0</v>
      </c>
      <c r="D75" s="303">
        <v>0</v>
      </c>
      <c r="E75" s="303">
        <v>0</v>
      </c>
      <c r="F75" s="303">
        <v>0</v>
      </c>
      <c r="G75" s="303">
        <v>0</v>
      </c>
      <c r="H75" s="303">
        <v>0</v>
      </c>
    </row>
    <row r="76" spans="1:8" ht="14.25">
      <c r="A76" s="302">
        <v>70</v>
      </c>
      <c r="B76" s="294" t="s">
        <v>170</v>
      </c>
      <c r="C76" s="303">
        <v>1310104.56</v>
      </c>
      <c r="D76" s="303">
        <v>137669.08</v>
      </c>
      <c r="E76" s="303">
        <v>1447773.6400000001</v>
      </c>
      <c r="F76" s="303">
        <v>172083</v>
      </c>
      <c r="G76" s="303">
        <v>1619856.6400000001</v>
      </c>
      <c r="H76" s="303">
        <v>4283</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13465582.91</v>
      </c>
      <c r="D79" s="303">
        <v>44094.11</v>
      </c>
      <c r="E79" s="303">
        <v>13509677.02</v>
      </c>
      <c r="F79" s="303">
        <v>1813134.36</v>
      </c>
      <c r="G79" s="303">
        <v>15322811.379999999</v>
      </c>
      <c r="H79" s="303">
        <v>29768</v>
      </c>
    </row>
    <row r="80" spans="1:8" ht="14.25">
      <c r="A80" s="302">
        <v>74</v>
      </c>
      <c r="B80" s="294" t="s">
        <v>179</v>
      </c>
      <c r="C80" s="303">
        <v>332461.67999999993</v>
      </c>
      <c r="D80" s="303">
        <v>0</v>
      </c>
      <c r="E80" s="303">
        <v>332461.67999999993</v>
      </c>
      <c r="F80" s="303">
        <v>503.36</v>
      </c>
      <c r="G80" s="303">
        <v>332965.0399999999</v>
      </c>
      <c r="H80" s="303">
        <v>19</v>
      </c>
    </row>
    <row r="81" spans="1:8" ht="14.25">
      <c r="A81" s="302">
        <v>75</v>
      </c>
      <c r="B81" s="294" t="s">
        <v>183</v>
      </c>
      <c r="C81" s="303">
        <v>2752.7799999999997</v>
      </c>
      <c r="D81" s="303">
        <v>0</v>
      </c>
      <c r="E81" s="303">
        <v>2752.7799999999997</v>
      </c>
      <c r="F81" s="303">
        <v>137.65</v>
      </c>
      <c r="G81" s="303">
        <v>2890.43</v>
      </c>
      <c r="H81" s="303">
        <v>5</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299"/>
      <c r="B84" s="299" t="s">
        <v>51</v>
      </c>
      <c r="C84" s="299">
        <v>26085137.740000002</v>
      </c>
      <c r="D84" s="299">
        <v>1532256.0000000002</v>
      </c>
      <c r="E84" s="299">
        <v>27617393.740000002</v>
      </c>
      <c r="F84" s="299">
        <v>2728543.3899999997</v>
      </c>
      <c r="G84" s="299">
        <v>30345937.13</v>
      </c>
      <c r="H84" s="299">
        <v>60383</v>
      </c>
    </row>
    <row r="85" spans="1:8" ht="15">
      <c r="A85" s="299"/>
      <c r="B85" s="299" t="s">
        <v>111</v>
      </c>
      <c r="C85" s="299">
        <v>392289684.37000006</v>
      </c>
      <c r="D85" s="299">
        <v>11113222.73</v>
      </c>
      <c r="E85" s="299">
        <v>403402907.1000001</v>
      </c>
      <c r="F85" s="299">
        <v>54734898.79</v>
      </c>
      <c r="G85" s="299">
        <v>458137805.8899999</v>
      </c>
      <c r="H85" s="299">
        <v>1822951</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240</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14110232.88</v>
      </c>
      <c r="D3" s="303">
        <v>617389.31</v>
      </c>
      <c r="E3" s="303">
        <v>14727622.190000001</v>
      </c>
      <c r="F3" s="303">
        <v>1037367.65</v>
      </c>
      <c r="G3" s="303">
        <v>15764989.840000002</v>
      </c>
      <c r="H3" s="303">
        <v>18793</v>
      </c>
    </row>
    <row r="4" spans="1:8" ht="14.25">
      <c r="A4" s="302">
        <v>2</v>
      </c>
      <c r="B4" s="294" t="s">
        <v>126</v>
      </c>
      <c r="C4" s="303">
        <v>8163134.710000001</v>
      </c>
      <c r="D4" s="303">
        <v>22650.87</v>
      </c>
      <c r="E4" s="303">
        <v>8185785.580000001</v>
      </c>
      <c r="F4" s="303">
        <v>947053.9</v>
      </c>
      <c r="G4" s="303">
        <v>9132839.48</v>
      </c>
      <c r="H4" s="303">
        <v>789</v>
      </c>
    </row>
    <row r="5" spans="1:8" ht="14.25">
      <c r="A5" s="302">
        <v>3</v>
      </c>
      <c r="B5" s="294" t="s">
        <v>127</v>
      </c>
      <c r="C5" s="303">
        <v>0</v>
      </c>
      <c r="D5" s="303">
        <v>0</v>
      </c>
      <c r="E5" s="303">
        <v>0</v>
      </c>
      <c r="F5" s="303">
        <v>0</v>
      </c>
      <c r="G5" s="303">
        <v>0</v>
      </c>
      <c r="H5" s="303">
        <v>0</v>
      </c>
    </row>
    <row r="6" spans="1:8" ht="14.25">
      <c r="A6" s="302">
        <v>4</v>
      </c>
      <c r="B6" s="294" t="s">
        <v>129</v>
      </c>
      <c r="C6" s="303">
        <v>697374.01</v>
      </c>
      <c r="D6" s="303">
        <v>595814.77</v>
      </c>
      <c r="E6" s="303">
        <v>1293188.78</v>
      </c>
      <c r="F6" s="303">
        <v>155347.31</v>
      </c>
      <c r="G6" s="303">
        <v>1448536.09</v>
      </c>
      <c r="H6" s="303">
        <v>3348</v>
      </c>
    </row>
    <row r="7" spans="1:8" ht="14.25">
      <c r="A7" s="302">
        <v>5</v>
      </c>
      <c r="B7" s="294" t="s">
        <v>130</v>
      </c>
      <c r="C7" s="303">
        <v>10263430.88</v>
      </c>
      <c r="D7" s="303">
        <v>289184.75</v>
      </c>
      <c r="E7" s="303">
        <v>10552615.63</v>
      </c>
      <c r="F7" s="303">
        <v>452704.97</v>
      </c>
      <c r="G7" s="303">
        <v>11005320.600000001</v>
      </c>
      <c r="H7" s="303">
        <v>3065</v>
      </c>
    </row>
    <row r="8" spans="1:8" ht="14.25">
      <c r="A8" s="302">
        <v>6</v>
      </c>
      <c r="B8" s="294" t="s">
        <v>131</v>
      </c>
      <c r="C8" s="303">
        <v>1314240.7999999998</v>
      </c>
      <c r="D8" s="303">
        <v>15253.14</v>
      </c>
      <c r="E8" s="303">
        <v>1329493.9399999997</v>
      </c>
      <c r="F8" s="303">
        <v>148180.5</v>
      </c>
      <c r="G8" s="303">
        <v>1477674.4399999997</v>
      </c>
      <c r="H8" s="303">
        <v>323</v>
      </c>
    </row>
    <row r="9" spans="1:8" ht="14.25">
      <c r="A9" s="302">
        <v>7</v>
      </c>
      <c r="B9" s="294" t="s">
        <v>132</v>
      </c>
      <c r="C9" s="303">
        <v>0</v>
      </c>
      <c r="D9" s="303">
        <v>0</v>
      </c>
      <c r="E9" s="303">
        <v>0</v>
      </c>
      <c r="F9" s="303">
        <v>0</v>
      </c>
      <c r="G9" s="303">
        <v>0</v>
      </c>
      <c r="H9" s="303">
        <v>0</v>
      </c>
    </row>
    <row r="10" spans="1:8" ht="14.25">
      <c r="A10" s="302">
        <v>8</v>
      </c>
      <c r="B10" s="294" t="s">
        <v>134</v>
      </c>
      <c r="C10" s="303">
        <v>172048.59</v>
      </c>
      <c r="D10" s="303">
        <v>0</v>
      </c>
      <c r="E10" s="303">
        <v>172048.59</v>
      </c>
      <c r="F10" s="303">
        <v>39482.61</v>
      </c>
      <c r="G10" s="303">
        <v>211531.2</v>
      </c>
      <c r="H10" s="303">
        <v>247</v>
      </c>
    </row>
    <row r="11" spans="1:8" ht="14.25">
      <c r="A11" s="302">
        <v>9</v>
      </c>
      <c r="B11" s="294" t="s">
        <v>135</v>
      </c>
      <c r="C11" s="303">
        <v>221.51</v>
      </c>
      <c r="D11" s="303">
        <v>0</v>
      </c>
      <c r="E11" s="303">
        <v>221.51</v>
      </c>
      <c r="F11" s="303">
        <v>62.15</v>
      </c>
      <c r="G11" s="303">
        <v>283.65999999999997</v>
      </c>
      <c r="H11" s="303">
        <v>1</v>
      </c>
    </row>
    <row r="12" spans="1:8" ht="14.25">
      <c r="A12" s="302">
        <v>10</v>
      </c>
      <c r="B12" s="294" t="s">
        <v>136</v>
      </c>
      <c r="C12" s="303">
        <v>86196.78</v>
      </c>
      <c r="D12" s="303">
        <v>0</v>
      </c>
      <c r="E12" s="303">
        <v>86196.78</v>
      </c>
      <c r="F12" s="303">
        <v>22438.36</v>
      </c>
      <c r="G12" s="303">
        <v>108635.14</v>
      </c>
      <c r="H12" s="303">
        <v>151</v>
      </c>
    </row>
    <row r="13" spans="1:8" ht="14.25">
      <c r="A13" s="302">
        <v>11</v>
      </c>
      <c r="B13" s="294" t="s">
        <v>137</v>
      </c>
      <c r="C13" s="303">
        <v>135194.88</v>
      </c>
      <c r="D13" s="303">
        <v>0</v>
      </c>
      <c r="E13" s="303">
        <v>135194.88</v>
      </c>
      <c r="F13" s="303">
        <v>33803.81</v>
      </c>
      <c r="G13" s="303">
        <v>168998.69</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18695525</v>
      </c>
      <c r="D15" s="303">
        <v>374273.5</v>
      </c>
      <c r="E15" s="303">
        <v>19069798.5</v>
      </c>
      <c r="F15" s="303">
        <v>1274756.28</v>
      </c>
      <c r="G15" s="303">
        <v>20344554.78</v>
      </c>
      <c r="H15" s="303">
        <v>2804</v>
      </c>
    </row>
    <row r="16" spans="1:8" ht="14.25">
      <c r="A16" s="302">
        <v>14</v>
      </c>
      <c r="B16" s="294" t="s">
        <v>140</v>
      </c>
      <c r="C16" s="303">
        <v>0</v>
      </c>
      <c r="D16" s="303">
        <v>0</v>
      </c>
      <c r="E16" s="303">
        <v>0</v>
      </c>
      <c r="F16" s="303">
        <v>0</v>
      </c>
      <c r="G16" s="303">
        <v>0</v>
      </c>
      <c r="H16" s="303">
        <v>0</v>
      </c>
    </row>
    <row r="17" spans="1:8" ht="14.25">
      <c r="A17" s="302">
        <v>15</v>
      </c>
      <c r="B17" s="294" t="s">
        <v>141</v>
      </c>
      <c r="C17" s="303">
        <v>4950498.84</v>
      </c>
      <c r="D17" s="303">
        <v>276752.89</v>
      </c>
      <c r="E17" s="303">
        <v>5227251.7299999995</v>
      </c>
      <c r="F17" s="303">
        <v>939634.87</v>
      </c>
      <c r="G17" s="303">
        <v>6166886.6</v>
      </c>
      <c r="H17" s="303">
        <v>1733</v>
      </c>
    </row>
    <row r="18" spans="1:8" ht="14.25">
      <c r="A18" s="302">
        <v>16</v>
      </c>
      <c r="B18" s="294" t="s">
        <v>142</v>
      </c>
      <c r="C18" s="303">
        <v>0</v>
      </c>
      <c r="D18" s="303">
        <v>0</v>
      </c>
      <c r="E18" s="303">
        <v>0</v>
      </c>
      <c r="F18" s="303">
        <v>0</v>
      </c>
      <c r="G18" s="303">
        <v>0</v>
      </c>
      <c r="H18" s="303">
        <v>0</v>
      </c>
    </row>
    <row r="19" spans="1:8" ht="14.25">
      <c r="A19" s="302">
        <v>17</v>
      </c>
      <c r="B19" s="294" t="s">
        <v>143</v>
      </c>
      <c r="C19" s="303">
        <v>709139.75</v>
      </c>
      <c r="D19" s="303">
        <v>0</v>
      </c>
      <c r="E19" s="303">
        <v>709139.75</v>
      </c>
      <c r="F19" s="303">
        <v>152209.36</v>
      </c>
      <c r="G19" s="303">
        <v>861349.11</v>
      </c>
      <c r="H19" s="303">
        <v>0</v>
      </c>
    </row>
    <row r="20" spans="1:8" ht="14.25">
      <c r="A20" s="302">
        <v>18</v>
      </c>
      <c r="B20" s="294" t="s">
        <v>144</v>
      </c>
      <c r="C20" s="303">
        <v>314078.44</v>
      </c>
      <c r="D20" s="303">
        <v>1044.79</v>
      </c>
      <c r="E20" s="303">
        <v>315123.23</v>
      </c>
      <c r="F20" s="303">
        <v>40321.33</v>
      </c>
      <c r="G20" s="303">
        <v>355444.56</v>
      </c>
      <c r="H20" s="303">
        <v>180</v>
      </c>
    </row>
    <row r="21" spans="1:8" ht="14.25">
      <c r="A21" s="302">
        <v>19</v>
      </c>
      <c r="B21" s="294" t="s">
        <v>145</v>
      </c>
      <c r="C21" s="303">
        <v>1336126.2</v>
      </c>
      <c r="D21" s="303">
        <v>0</v>
      </c>
      <c r="E21" s="303">
        <v>1336126.2</v>
      </c>
      <c r="F21" s="303">
        <v>304763.83</v>
      </c>
      <c r="G21" s="303">
        <v>1640890.03</v>
      </c>
      <c r="H21" s="303">
        <v>0</v>
      </c>
    </row>
    <row r="22" spans="1:8" ht="14.25">
      <c r="A22" s="302">
        <v>20</v>
      </c>
      <c r="B22" s="294" t="s">
        <v>146</v>
      </c>
      <c r="C22" s="303">
        <v>10418.97</v>
      </c>
      <c r="D22" s="303">
        <v>0</v>
      </c>
      <c r="E22" s="303">
        <v>10418.97</v>
      </c>
      <c r="F22" s="303">
        <v>2479.33</v>
      </c>
      <c r="G22" s="303">
        <v>12898.3</v>
      </c>
      <c r="H22" s="303">
        <v>24</v>
      </c>
    </row>
    <row r="23" spans="1:8" ht="14.25">
      <c r="A23" s="302">
        <v>21</v>
      </c>
      <c r="B23" s="294" t="s">
        <v>219</v>
      </c>
      <c r="C23" s="303">
        <v>0</v>
      </c>
      <c r="D23" s="303">
        <v>0</v>
      </c>
      <c r="E23" s="303">
        <v>0</v>
      </c>
      <c r="F23" s="303">
        <v>0</v>
      </c>
      <c r="G23" s="303">
        <v>0</v>
      </c>
      <c r="H23" s="303">
        <v>0</v>
      </c>
    </row>
    <row r="24" spans="1:8" ht="14.25">
      <c r="A24" s="302">
        <v>22</v>
      </c>
      <c r="B24" s="294" t="s">
        <v>148</v>
      </c>
      <c r="C24" s="303">
        <v>26180995.61</v>
      </c>
      <c r="D24" s="303">
        <v>492411.49</v>
      </c>
      <c r="E24" s="303">
        <v>26673407.099999998</v>
      </c>
      <c r="F24" s="303">
        <v>2539778.86</v>
      </c>
      <c r="G24" s="303">
        <v>29213185.959999997</v>
      </c>
      <c r="H24" s="303">
        <v>2686</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3128074.38</v>
      </c>
      <c r="D27" s="303">
        <v>11912.09</v>
      </c>
      <c r="E27" s="303">
        <v>3139986.4699999997</v>
      </c>
      <c r="F27" s="303">
        <v>228274.90000000005</v>
      </c>
      <c r="G27" s="303">
        <v>3368261.3699999996</v>
      </c>
      <c r="H27" s="303">
        <v>962</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1473377.97</v>
      </c>
      <c r="D30" s="303">
        <v>0</v>
      </c>
      <c r="E30" s="303">
        <v>1473377.97</v>
      </c>
      <c r="F30" s="303">
        <v>184948.12</v>
      </c>
      <c r="G30" s="303">
        <v>1658326.0899999999</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8370786.59</v>
      </c>
      <c r="D32" s="303">
        <v>45328.99</v>
      </c>
      <c r="E32" s="303">
        <v>8416115.58</v>
      </c>
      <c r="F32" s="303">
        <v>1152516.19</v>
      </c>
      <c r="G32" s="303">
        <v>9568631.77</v>
      </c>
      <c r="H32" s="303">
        <v>931</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106399.68</v>
      </c>
      <c r="D36" s="303">
        <v>0</v>
      </c>
      <c r="E36" s="303">
        <v>106399.68</v>
      </c>
      <c r="F36" s="303">
        <v>11478.26</v>
      </c>
      <c r="G36" s="303">
        <v>117877.93999999999</v>
      </c>
      <c r="H36" s="303">
        <v>94</v>
      </c>
    </row>
    <row r="37" spans="1:8" ht="14.25">
      <c r="A37" s="302">
        <v>35</v>
      </c>
      <c r="B37" s="294" t="s">
        <v>161</v>
      </c>
      <c r="C37" s="303">
        <v>955827.38</v>
      </c>
      <c r="D37" s="303">
        <v>0</v>
      </c>
      <c r="E37" s="303">
        <v>955827.38</v>
      </c>
      <c r="F37" s="303">
        <v>260216.45</v>
      </c>
      <c r="G37" s="303">
        <v>1216043.83</v>
      </c>
      <c r="H37" s="303">
        <v>25</v>
      </c>
    </row>
    <row r="38" spans="1:8" ht="14.25">
      <c r="A38" s="302">
        <v>36</v>
      </c>
      <c r="B38" s="294" t="s">
        <v>163</v>
      </c>
      <c r="C38" s="303">
        <v>17309.67</v>
      </c>
      <c r="D38" s="303">
        <v>0</v>
      </c>
      <c r="E38" s="303">
        <v>17309.67</v>
      </c>
      <c r="F38" s="303">
        <v>2169.38</v>
      </c>
      <c r="G38" s="303">
        <v>19479.05</v>
      </c>
      <c r="H38" s="303">
        <v>2948</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2649006.07</v>
      </c>
      <c r="D41" s="303">
        <v>1035.51</v>
      </c>
      <c r="E41" s="303">
        <v>2650041.5799999996</v>
      </c>
      <c r="F41" s="303">
        <v>528805.68</v>
      </c>
      <c r="G41" s="303">
        <v>3178847.26</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332858.88</v>
      </c>
      <c r="D43" s="303">
        <v>0</v>
      </c>
      <c r="E43" s="303">
        <v>332858.88</v>
      </c>
      <c r="F43" s="303">
        <v>31791.68</v>
      </c>
      <c r="G43" s="303">
        <v>364650.56</v>
      </c>
      <c r="H43" s="303">
        <v>0</v>
      </c>
    </row>
    <row r="44" spans="1:8" ht="14.25">
      <c r="A44" s="302">
        <v>42</v>
      </c>
      <c r="B44" s="294" t="s">
        <v>173</v>
      </c>
      <c r="C44" s="303">
        <v>874070.38</v>
      </c>
      <c r="D44" s="303">
        <v>0</v>
      </c>
      <c r="E44" s="303">
        <v>874070.38</v>
      </c>
      <c r="F44" s="303">
        <v>213168.45</v>
      </c>
      <c r="G44" s="303">
        <v>1087238.83</v>
      </c>
      <c r="H44" s="303">
        <v>153</v>
      </c>
    </row>
    <row r="45" spans="1:8" ht="14.25">
      <c r="A45" s="302">
        <v>43</v>
      </c>
      <c r="B45" s="294" t="s">
        <v>174</v>
      </c>
      <c r="C45" s="303">
        <v>349955.35</v>
      </c>
      <c r="D45" s="303">
        <v>0</v>
      </c>
      <c r="E45" s="303">
        <v>349955.35</v>
      </c>
      <c r="F45" s="303">
        <v>45278.71</v>
      </c>
      <c r="G45" s="303">
        <v>395234.06</v>
      </c>
      <c r="H45" s="303">
        <v>139</v>
      </c>
    </row>
    <row r="46" spans="1:8" ht="14.25">
      <c r="A46" s="302">
        <v>44</v>
      </c>
      <c r="B46" s="294" t="s">
        <v>176</v>
      </c>
      <c r="C46" s="303">
        <v>7308.84</v>
      </c>
      <c r="D46" s="303">
        <v>0</v>
      </c>
      <c r="E46" s="303">
        <v>7308.84</v>
      </c>
      <c r="F46" s="303">
        <v>963.37</v>
      </c>
      <c r="G46" s="303">
        <v>8272.210000000001</v>
      </c>
      <c r="H46" s="303">
        <v>9</v>
      </c>
    </row>
    <row r="47" spans="1:8" ht="14.25">
      <c r="A47" s="302">
        <v>45</v>
      </c>
      <c r="B47" s="294" t="s">
        <v>178</v>
      </c>
      <c r="C47" s="303">
        <v>183601.08</v>
      </c>
      <c r="D47" s="303">
        <v>0</v>
      </c>
      <c r="E47" s="303">
        <v>183601.08</v>
      </c>
      <c r="F47" s="303">
        <v>38652.31</v>
      </c>
      <c r="G47" s="303">
        <v>222253.38999999998</v>
      </c>
      <c r="H47" s="303">
        <v>0</v>
      </c>
    </row>
    <row r="48" spans="1:8" ht="14.25">
      <c r="A48" s="302">
        <v>46</v>
      </c>
      <c r="B48" s="294" t="s">
        <v>180</v>
      </c>
      <c r="C48" s="303">
        <v>0</v>
      </c>
      <c r="D48" s="303">
        <v>0</v>
      </c>
      <c r="E48" s="303">
        <v>0</v>
      </c>
      <c r="F48" s="303">
        <v>0</v>
      </c>
      <c r="G48" s="303">
        <v>0</v>
      </c>
      <c r="H48" s="303">
        <v>0</v>
      </c>
    </row>
    <row r="49" spans="1:8" ht="14.25">
      <c r="A49" s="302">
        <v>47</v>
      </c>
      <c r="B49" s="294" t="s">
        <v>181</v>
      </c>
      <c r="C49" s="303">
        <v>262576.67</v>
      </c>
      <c r="D49" s="303">
        <v>0</v>
      </c>
      <c r="E49" s="303">
        <v>262576.67</v>
      </c>
      <c r="F49" s="303">
        <v>31733.34</v>
      </c>
      <c r="G49" s="303">
        <v>294310.01</v>
      </c>
      <c r="H49" s="303">
        <v>728</v>
      </c>
    </row>
    <row r="50" spans="1:8" ht="14.25">
      <c r="A50" s="302">
        <v>48</v>
      </c>
      <c r="B50" s="294" t="s">
        <v>190</v>
      </c>
      <c r="C50" s="303">
        <v>654146.9999999999</v>
      </c>
      <c r="D50" s="303">
        <v>2392.0099999999998</v>
      </c>
      <c r="E50" s="303">
        <v>656539.0099999999</v>
      </c>
      <c r="F50" s="303">
        <v>114988.95999999999</v>
      </c>
      <c r="G50" s="303">
        <v>771527.9699999999</v>
      </c>
      <c r="H50" s="303">
        <v>0</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5281484.05</v>
      </c>
      <c r="D54" s="303">
        <v>0</v>
      </c>
      <c r="E54" s="303">
        <v>5281484.05</v>
      </c>
      <c r="F54" s="303">
        <v>634227.89</v>
      </c>
      <c r="G54" s="303">
        <v>5915711.9399999995</v>
      </c>
      <c r="H54" s="303">
        <v>1311</v>
      </c>
    </row>
    <row r="55" spans="1:8" ht="14.25">
      <c r="A55" s="302">
        <v>53</v>
      </c>
      <c r="B55" s="294" t="s">
        <v>188</v>
      </c>
      <c r="C55" s="303">
        <v>2287803.6</v>
      </c>
      <c r="D55" s="303">
        <v>0</v>
      </c>
      <c r="E55" s="303">
        <v>2287803.6</v>
      </c>
      <c r="F55" s="303">
        <v>489848.99</v>
      </c>
      <c r="G55" s="303">
        <v>2777652.59</v>
      </c>
      <c r="H55" s="303">
        <v>24</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8" t="s">
        <v>51</v>
      </c>
      <c r="C58" s="299">
        <v>114073445.43999998</v>
      </c>
      <c r="D58" s="299">
        <v>2745444.1099999994</v>
      </c>
      <c r="E58" s="299">
        <v>116818889.54999998</v>
      </c>
      <c r="F58" s="299">
        <v>12059447.8</v>
      </c>
      <c r="G58" s="299">
        <v>128878337.35</v>
      </c>
      <c r="H58" s="299">
        <v>41468</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273737.27</v>
      </c>
      <c r="D67" s="303">
        <v>20428.01</v>
      </c>
      <c r="E67" s="303">
        <v>294165.28</v>
      </c>
      <c r="F67" s="303">
        <v>58425.8</v>
      </c>
      <c r="G67" s="303">
        <v>352591.08</v>
      </c>
      <c r="H67" s="303">
        <v>8</v>
      </c>
    </row>
    <row r="68" spans="1:8" ht="14.25">
      <c r="A68" s="302">
        <v>62</v>
      </c>
      <c r="B68" s="294" t="s">
        <v>147</v>
      </c>
      <c r="C68" s="303">
        <v>0</v>
      </c>
      <c r="D68" s="303">
        <v>0</v>
      </c>
      <c r="E68" s="303">
        <v>0</v>
      </c>
      <c r="F68" s="303">
        <v>0</v>
      </c>
      <c r="G68" s="303">
        <v>0</v>
      </c>
      <c r="H68" s="303">
        <v>0</v>
      </c>
    </row>
    <row r="69" spans="1:8" ht="14.25">
      <c r="A69" s="302">
        <v>63</v>
      </c>
      <c r="B69" s="294" t="s">
        <v>152</v>
      </c>
      <c r="C69" s="303">
        <v>6946142.87</v>
      </c>
      <c r="D69" s="303">
        <v>930975.91</v>
      </c>
      <c r="E69" s="303">
        <v>7877118.78</v>
      </c>
      <c r="F69" s="303">
        <v>218288.71</v>
      </c>
      <c r="G69" s="303">
        <v>8095407.49</v>
      </c>
      <c r="H69" s="303">
        <v>220</v>
      </c>
    </row>
    <row r="70" spans="1:8" ht="14.25">
      <c r="A70" s="302">
        <v>64</v>
      </c>
      <c r="B70" s="294" t="s">
        <v>162</v>
      </c>
      <c r="C70" s="303">
        <v>9819.84</v>
      </c>
      <c r="D70" s="303">
        <v>0</v>
      </c>
      <c r="E70" s="303">
        <v>9819.84</v>
      </c>
      <c r="F70" s="303">
        <v>0</v>
      </c>
      <c r="G70" s="303">
        <v>9819.84</v>
      </c>
      <c r="H70" s="303">
        <v>25</v>
      </c>
    </row>
    <row r="71" spans="1:8" ht="14.25">
      <c r="A71" s="302">
        <v>65</v>
      </c>
      <c r="B71" s="294" t="s">
        <v>165</v>
      </c>
      <c r="C71" s="303">
        <v>2536029.19</v>
      </c>
      <c r="D71" s="303">
        <v>0</v>
      </c>
      <c r="E71" s="303">
        <v>2536029.19</v>
      </c>
      <c r="F71" s="303">
        <v>206920.81</v>
      </c>
      <c r="G71" s="303">
        <v>2742950</v>
      </c>
      <c r="H71" s="303">
        <v>476</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679.53</v>
      </c>
      <c r="D74" s="303">
        <v>5808.56</v>
      </c>
      <c r="E74" s="303">
        <v>6488.09</v>
      </c>
      <c r="F74" s="303">
        <v>184.33</v>
      </c>
      <c r="G74" s="303">
        <v>6672.42</v>
      </c>
      <c r="H74" s="303">
        <v>20</v>
      </c>
    </row>
    <row r="75" spans="1:8" ht="14.25">
      <c r="A75" s="302">
        <v>69</v>
      </c>
      <c r="B75" s="294" t="s">
        <v>169</v>
      </c>
      <c r="C75" s="303">
        <v>0</v>
      </c>
      <c r="D75" s="303">
        <v>0</v>
      </c>
      <c r="E75" s="303">
        <v>0</v>
      </c>
      <c r="F75" s="303">
        <v>0</v>
      </c>
      <c r="G75" s="303">
        <v>0</v>
      </c>
      <c r="H75" s="303">
        <v>0</v>
      </c>
    </row>
    <row r="76" spans="1:8" ht="14.25">
      <c r="A76" s="302">
        <v>70</v>
      </c>
      <c r="B76" s="294" t="s">
        <v>170</v>
      </c>
      <c r="C76" s="303">
        <v>109812.03</v>
      </c>
      <c r="D76" s="303">
        <v>14403.76</v>
      </c>
      <c r="E76" s="303">
        <v>124215.79</v>
      </c>
      <c r="F76" s="303">
        <v>16227.58</v>
      </c>
      <c r="G76" s="303">
        <v>140443.37</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2090673.88</v>
      </c>
      <c r="D79" s="303">
        <v>585428</v>
      </c>
      <c r="E79" s="303">
        <v>2676101.88</v>
      </c>
      <c r="F79" s="303">
        <v>57793.58</v>
      </c>
      <c r="G79" s="303">
        <v>2733895.46</v>
      </c>
      <c r="H79" s="303">
        <v>32</v>
      </c>
    </row>
    <row r="80" spans="1:8" ht="14.25">
      <c r="A80" s="302">
        <v>74</v>
      </c>
      <c r="B80" s="294" t="s">
        <v>179</v>
      </c>
      <c r="C80" s="303">
        <v>122546.5</v>
      </c>
      <c r="D80" s="303">
        <v>0</v>
      </c>
      <c r="E80" s="303">
        <v>122546.5</v>
      </c>
      <c r="F80" s="303">
        <v>0</v>
      </c>
      <c r="G80" s="303">
        <v>122546.5</v>
      </c>
      <c r="H80" s="303">
        <v>5</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299"/>
      <c r="B84" s="299" t="s">
        <v>51</v>
      </c>
      <c r="C84" s="299">
        <v>12089441.11</v>
      </c>
      <c r="D84" s="299">
        <v>1557044.2400000002</v>
      </c>
      <c r="E84" s="299">
        <v>13646485.349999998</v>
      </c>
      <c r="F84" s="299">
        <v>557840.81</v>
      </c>
      <c r="G84" s="299">
        <v>14204326.16</v>
      </c>
      <c r="H84" s="299">
        <v>786</v>
      </c>
    </row>
    <row r="85" spans="1:8" ht="15">
      <c r="A85" s="299"/>
      <c r="B85" s="299" t="s">
        <v>111</v>
      </c>
      <c r="C85" s="299">
        <v>126162886.54999998</v>
      </c>
      <c r="D85" s="299">
        <v>4302488.35</v>
      </c>
      <c r="E85" s="299">
        <v>130465374.89999998</v>
      </c>
      <c r="F85" s="299">
        <v>12617288.610000001</v>
      </c>
      <c r="G85" s="299">
        <v>143082663.51</v>
      </c>
      <c r="H85" s="299">
        <v>42254</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W92"/>
  <sheetViews>
    <sheetView zoomScalePageLayoutView="0" workbookViewId="0" topLeftCell="A1">
      <selection activeCell="A1" sqref="A1"/>
    </sheetView>
  </sheetViews>
  <sheetFormatPr defaultColWidth="9.140625" defaultRowHeight="15"/>
  <cols>
    <col min="1" max="1" width="4.421875" style="0" bestFit="1" customWidth="1"/>
    <col min="2" max="2" width="40.421875" style="312" customWidth="1"/>
    <col min="3" max="13" width="14.421875" style="310" customWidth="1"/>
    <col min="14" max="14" width="15.421875" style="0" bestFit="1" customWidth="1"/>
    <col min="15" max="96" width="14.421875" style="0" customWidth="1"/>
    <col min="97" max="97" width="18.140625" style="0" customWidth="1"/>
    <col min="98" max="98" width="15.421875" style="0" bestFit="1" customWidth="1"/>
    <col min="99" max="100" width="14.421875" style="0" customWidth="1"/>
  </cols>
  <sheetData>
    <row r="1" spans="1:75" ht="15.75" customHeight="1">
      <c r="A1" s="289"/>
      <c r="B1" s="484" t="s">
        <v>335</v>
      </c>
      <c r="C1" s="484"/>
      <c r="D1" s="484"/>
      <c r="E1" s="484"/>
      <c r="F1" s="484"/>
      <c r="G1" s="484"/>
      <c r="H1" s="484"/>
      <c r="I1"/>
      <c r="J1"/>
      <c r="K1"/>
      <c r="L1"/>
      <c r="M1"/>
      <c r="BO1" s="290"/>
      <c r="BW1" s="291"/>
    </row>
    <row r="2" spans="1:13" ht="59.25" customHeight="1">
      <c r="A2" s="292"/>
      <c r="B2" s="292"/>
      <c r="C2" s="494" t="s">
        <v>263</v>
      </c>
      <c r="D2" s="495"/>
      <c r="E2" s="494" t="s">
        <v>264</v>
      </c>
      <c r="F2" s="495"/>
      <c r="G2" s="494" t="s">
        <v>229</v>
      </c>
      <c r="H2" s="495"/>
      <c r="I2" s="494" t="s">
        <v>230</v>
      </c>
      <c r="J2" s="495"/>
      <c r="K2" s="492" t="s">
        <v>231</v>
      </c>
      <c r="L2" s="493"/>
      <c r="M2" s="316"/>
    </row>
    <row r="3" spans="1:13" ht="30">
      <c r="A3" s="292" t="s">
        <v>226</v>
      </c>
      <c r="B3" s="292" t="s">
        <v>105</v>
      </c>
      <c r="C3" s="316" t="s">
        <v>11</v>
      </c>
      <c r="D3" s="316" t="s">
        <v>12</v>
      </c>
      <c r="E3" s="316" t="s">
        <v>11</v>
      </c>
      <c r="F3" s="316" t="s">
        <v>12</v>
      </c>
      <c r="G3" s="316" t="s">
        <v>11</v>
      </c>
      <c r="H3" s="316" t="s">
        <v>12</v>
      </c>
      <c r="I3" s="316" t="s">
        <v>11</v>
      </c>
      <c r="J3" s="316" t="s">
        <v>12</v>
      </c>
      <c r="K3" s="316" t="s">
        <v>11</v>
      </c>
      <c r="L3" s="316" t="s">
        <v>12</v>
      </c>
      <c r="M3" s="316" t="s">
        <v>232</v>
      </c>
    </row>
    <row r="4" spans="1:13" ht="14.25">
      <c r="A4" s="302">
        <v>1</v>
      </c>
      <c r="B4" s="302" t="s">
        <v>124</v>
      </c>
      <c r="C4" s="294">
        <v>19084104.85</v>
      </c>
      <c r="D4" s="303">
        <v>46872914.11</v>
      </c>
      <c r="E4" s="303">
        <v>0</v>
      </c>
      <c r="F4" s="303">
        <v>0</v>
      </c>
      <c r="G4" s="303">
        <v>19084104.85</v>
      </c>
      <c r="H4" s="303">
        <v>46872914.11</v>
      </c>
      <c r="I4" s="303">
        <v>4148070.92</v>
      </c>
      <c r="J4" s="303">
        <v>10188173.55</v>
      </c>
      <c r="K4" s="303">
        <v>23232175.770000003</v>
      </c>
      <c r="L4" s="303">
        <v>57061087.66</v>
      </c>
      <c r="M4" s="303">
        <v>368069</v>
      </c>
    </row>
    <row r="5" spans="1:13" ht="14.25">
      <c r="A5" s="302">
        <v>2</v>
      </c>
      <c r="B5" s="302" t="s">
        <v>126</v>
      </c>
      <c r="C5" s="294">
        <v>10687116.45</v>
      </c>
      <c r="D5" s="303">
        <v>18905394.51</v>
      </c>
      <c r="E5" s="303">
        <v>0</v>
      </c>
      <c r="F5" s="303">
        <v>0</v>
      </c>
      <c r="G5" s="303">
        <v>10687116.45</v>
      </c>
      <c r="H5" s="303">
        <v>18905394.51</v>
      </c>
      <c r="I5" s="303">
        <v>2142417.88</v>
      </c>
      <c r="J5" s="303">
        <v>3692405.11</v>
      </c>
      <c r="K5" s="303">
        <v>12829534.329999998</v>
      </c>
      <c r="L5" s="303">
        <v>22597799.62</v>
      </c>
      <c r="M5" s="303">
        <v>181577</v>
      </c>
    </row>
    <row r="6" spans="1:13" ht="14.25">
      <c r="A6" s="302">
        <v>3</v>
      </c>
      <c r="B6" s="302" t="s">
        <v>127</v>
      </c>
      <c r="C6" s="294">
        <v>0</v>
      </c>
      <c r="D6" s="303">
        <v>0</v>
      </c>
      <c r="E6" s="303">
        <v>0</v>
      </c>
      <c r="F6" s="303">
        <v>0</v>
      </c>
      <c r="G6" s="303">
        <v>0</v>
      </c>
      <c r="H6" s="303">
        <v>0</v>
      </c>
      <c r="I6" s="303">
        <v>0</v>
      </c>
      <c r="J6" s="303">
        <v>0</v>
      </c>
      <c r="K6" s="303">
        <v>0</v>
      </c>
      <c r="L6" s="303">
        <v>0</v>
      </c>
      <c r="M6" s="303">
        <v>0</v>
      </c>
    </row>
    <row r="7" spans="1:13" ht="14.25">
      <c r="A7" s="302">
        <v>4</v>
      </c>
      <c r="B7" s="302" t="s">
        <v>129</v>
      </c>
      <c r="C7" s="294">
        <v>5780574.97</v>
      </c>
      <c r="D7" s="303">
        <v>16639337.91</v>
      </c>
      <c r="E7" s="303">
        <v>0</v>
      </c>
      <c r="F7" s="303">
        <v>0</v>
      </c>
      <c r="G7" s="303">
        <v>5780574.97</v>
      </c>
      <c r="H7" s="303">
        <v>16639337.91</v>
      </c>
      <c r="I7" s="303">
        <v>2049170.66</v>
      </c>
      <c r="J7" s="303">
        <v>4704189.84</v>
      </c>
      <c r="K7" s="303">
        <v>7829745.63</v>
      </c>
      <c r="L7" s="303">
        <v>21343527.75</v>
      </c>
      <c r="M7" s="303">
        <v>137666</v>
      </c>
    </row>
    <row r="8" spans="1:13" ht="14.25">
      <c r="A8" s="302">
        <v>5</v>
      </c>
      <c r="B8" s="302" t="s">
        <v>130</v>
      </c>
      <c r="C8" s="294">
        <v>5299889.73</v>
      </c>
      <c r="D8" s="303">
        <v>10327234.14</v>
      </c>
      <c r="E8" s="303">
        <v>0</v>
      </c>
      <c r="F8" s="303">
        <v>0</v>
      </c>
      <c r="G8" s="303">
        <v>5299889.73</v>
      </c>
      <c r="H8" s="303">
        <v>10327234.14</v>
      </c>
      <c r="I8" s="303">
        <v>920057.69</v>
      </c>
      <c r="J8" s="303">
        <v>1804950.92</v>
      </c>
      <c r="K8" s="303">
        <v>6219947.42</v>
      </c>
      <c r="L8" s="303">
        <v>12132185.06</v>
      </c>
      <c r="M8" s="303">
        <v>72027</v>
      </c>
    </row>
    <row r="9" spans="1:13" ht="14.25">
      <c r="A9" s="302">
        <v>6</v>
      </c>
      <c r="B9" s="302" t="s">
        <v>131</v>
      </c>
      <c r="C9" s="294">
        <v>34128342.26</v>
      </c>
      <c r="D9" s="303">
        <v>14626432.39</v>
      </c>
      <c r="E9" s="303">
        <v>0</v>
      </c>
      <c r="F9" s="303">
        <v>0</v>
      </c>
      <c r="G9" s="303">
        <v>34128342.26</v>
      </c>
      <c r="H9" s="303">
        <v>14626432.39</v>
      </c>
      <c r="I9" s="303">
        <v>10645686.19</v>
      </c>
      <c r="J9" s="303">
        <v>0</v>
      </c>
      <c r="K9" s="303">
        <v>44774028.449999996</v>
      </c>
      <c r="L9" s="303">
        <v>14626432.39</v>
      </c>
      <c r="M9" s="303">
        <v>256792</v>
      </c>
    </row>
    <row r="10" spans="1:13" ht="14.25">
      <c r="A10" s="302">
        <v>7</v>
      </c>
      <c r="B10" s="302" t="s">
        <v>132</v>
      </c>
      <c r="C10" s="294">
        <v>0</v>
      </c>
      <c r="D10" s="303">
        <v>0</v>
      </c>
      <c r="E10" s="303">
        <v>0</v>
      </c>
      <c r="F10" s="303">
        <v>0</v>
      </c>
      <c r="G10" s="303">
        <v>0</v>
      </c>
      <c r="H10" s="303">
        <v>0</v>
      </c>
      <c r="I10" s="303">
        <v>0</v>
      </c>
      <c r="J10" s="303">
        <v>0</v>
      </c>
      <c r="K10" s="303">
        <v>0</v>
      </c>
      <c r="L10" s="303">
        <v>0</v>
      </c>
      <c r="M10" s="303">
        <v>0</v>
      </c>
    </row>
    <row r="11" spans="1:13" ht="14.25">
      <c r="A11" s="302">
        <v>8</v>
      </c>
      <c r="B11" s="302" t="s">
        <v>134</v>
      </c>
      <c r="C11" s="294">
        <v>17824820.96</v>
      </c>
      <c r="D11" s="303">
        <v>37705183.23</v>
      </c>
      <c r="E11" s="303">
        <v>0</v>
      </c>
      <c r="F11" s="303">
        <v>0</v>
      </c>
      <c r="G11" s="303">
        <v>17824820.96</v>
      </c>
      <c r="H11" s="303">
        <v>37705183.23</v>
      </c>
      <c r="I11" s="303">
        <v>0</v>
      </c>
      <c r="J11" s="303">
        <v>10167277.19</v>
      </c>
      <c r="K11" s="303">
        <v>17824820.96</v>
      </c>
      <c r="L11" s="303">
        <v>47872460.419999994</v>
      </c>
      <c r="M11" s="303">
        <v>226398</v>
      </c>
    </row>
    <row r="12" spans="1:13" ht="14.25">
      <c r="A12" s="302">
        <v>9</v>
      </c>
      <c r="B12" s="302" t="s">
        <v>135</v>
      </c>
      <c r="C12" s="294">
        <v>0</v>
      </c>
      <c r="D12" s="303">
        <v>0</v>
      </c>
      <c r="E12" s="303">
        <v>0</v>
      </c>
      <c r="F12" s="303">
        <v>0</v>
      </c>
      <c r="G12" s="303">
        <v>0</v>
      </c>
      <c r="H12" s="303">
        <v>0</v>
      </c>
      <c r="I12" s="303">
        <v>0</v>
      </c>
      <c r="J12" s="303">
        <v>0</v>
      </c>
      <c r="K12" s="303">
        <v>0</v>
      </c>
      <c r="L12" s="303">
        <v>0</v>
      </c>
      <c r="M12" s="303">
        <v>0</v>
      </c>
    </row>
    <row r="13" spans="1:13" ht="14.25">
      <c r="A13" s="302">
        <v>10</v>
      </c>
      <c r="B13" s="302" t="s">
        <v>136</v>
      </c>
      <c r="C13" s="294">
        <v>5782402.87</v>
      </c>
      <c r="D13" s="303">
        <v>2002875.2</v>
      </c>
      <c r="E13" s="303">
        <v>0</v>
      </c>
      <c r="F13" s="303">
        <v>0</v>
      </c>
      <c r="G13" s="303">
        <v>5782402.87</v>
      </c>
      <c r="H13" s="303">
        <v>2002875.2</v>
      </c>
      <c r="I13" s="303">
        <v>1673715.43</v>
      </c>
      <c r="J13" s="303">
        <v>582779.04</v>
      </c>
      <c r="K13" s="303">
        <v>7456118.3</v>
      </c>
      <c r="L13" s="303">
        <v>2585654.24</v>
      </c>
      <c r="M13" s="303">
        <v>42062</v>
      </c>
    </row>
    <row r="14" spans="1:13" ht="14.25">
      <c r="A14" s="302">
        <v>11</v>
      </c>
      <c r="B14" s="302" t="s">
        <v>137</v>
      </c>
      <c r="C14" s="294">
        <v>0</v>
      </c>
      <c r="D14" s="303">
        <v>0</v>
      </c>
      <c r="E14" s="303">
        <v>0</v>
      </c>
      <c r="F14" s="303">
        <v>0</v>
      </c>
      <c r="G14" s="303">
        <v>0</v>
      </c>
      <c r="H14" s="303">
        <v>0</v>
      </c>
      <c r="I14" s="303">
        <v>0</v>
      </c>
      <c r="J14" s="303">
        <v>0</v>
      </c>
      <c r="K14" s="303">
        <v>0</v>
      </c>
      <c r="L14" s="303">
        <v>0</v>
      </c>
      <c r="M14" s="303">
        <v>0</v>
      </c>
    </row>
    <row r="15" spans="1:13" ht="14.25">
      <c r="A15" s="302">
        <v>12</v>
      </c>
      <c r="B15" s="302" t="s">
        <v>138</v>
      </c>
      <c r="C15" s="294">
        <v>0</v>
      </c>
      <c r="D15" s="303">
        <v>0</v>
      </c>
      <c r="E15" s="303">
        <v>0</v>
      </c>
      <c r="F15" s="303">
        <v>0</v>
      </c>
      <c r="G15" s="303">
        <v>0</v>
      </c>
      <c r="H15" s="303">
        <v>0</v>
      </c>
      <c r="I15" s="303">
        <v>0</v>
      </c>
      <c r="J15" s="303">
        <v>0</v>
      </c>
      <c r="K15" s="303">
        <v>0</v>
      </c>
      <c r="L15" s="303">
        <v>0</v>
      </c>
      <c r="M15" s="303">
        <v>0</v>
      </c>
    </row>
    <row r="16" spans="1:13" ht="14.25">
      <c r="A16" s="302">
        <v>13</v>
      </c>
      <c r="B16" s="302" t="s">
        <v>139</v>
      </c>
      <c r="C16" s="294">
        <v>61124819.11</v>
      </c>
      <c r="D16" s="303">
        <v>123103116.91</v>
      </c>
      <c r="E16" s="303">
        <v>2771657.94</v>
      </c>
      <c r="F16" s="303">
        <v>0</v>
      </c>
      <c r="G16" s="303">
        <v>63896477.05</v>
      </c>
      <c r="H16" s="303">
        <v>123103116.91</v>
      </c>
      <c r="I16" s="303">
        <v>12872373.76</v>
      </c>
      <c r="J16" s="303">
        <v>26019017.89</v>
      </c>
      <c r="K16" s="303">
        <v>76768850.81</v>
      </c>
      <c r="L16" s="303">
        <v>149122134.8</v>
      </c>
      <c r="M16" s="303">
        <v>821291</v>
      </c>
    </row>
    <row r="17" spans="1:13" ht="14.25">
      <c r="A17" s="302">
        <v>14</v>
      </c>
      <c r="B17" s="302" t="s">
        <v>140</v>
      </c>
      <c r="C17" s="294">
        <v>0</v>
      </c>
      <c r="D17" s="303">
        <v>0</v>
      </c>
      <c r="E17" s="303">
        <v>0</v>
      </c>
      <c r="F17" s="303">
        <v>0</v>
      </c>
      <c r="G17" s="303">
        <v>0</v>
      </c>
      <c r="H17" s="303">
        <v>0</v>
      </c>
      <c r="I17" s="303">
        <v>0</v>
      </c>
      <c r="J17" s="303">
        <v>0</v>
      </c>
      <c r="K17" s="303">
        <v>0</v>
      </c>
      <c r="L17" s="303">
        <v>0</v>
      </c>
      <c r="M17" s="303">
        <v>0</v>
      </c>
    </row>
    <row r="18" spans="1:13" ht="14.25">
      <c r="A18" s="302">
        <v>15</v>
      </c>
      <c r="B18" s="302" t="s">
        <v>141</v>
      </c>
      <c r="C18" s="294">
        <v>1877658.210000001</v>
      </c>
      <c r="D18" s="303">
        <v>7415468</v>
      </c>
      <c r="E18" s="303">
        <v>114538.79000000004</v>
      </c>
      <c r="F18" s="303">
        <v>458155.14</v>
      </c>
      <c r="G18" s="303">
        <v>1992197.000000001</v>
      </c>
      <c r="H18" s="303">
        <v>7873623.14</v>
      </c>
      <c r="I18" s="303">
        <v>494406.73</v>
      </c>
      <c r="J18" s="303">
        <v>1977626.92</v>
      </c>
      <c r="K18" s="303">
        <v>2486603.730000001</v>
      </c>
      <c r="L18" s="303">
        <v>9851250.059999999</v>
      </c>
      <c r="M18" s="303">
        <v>38859</v>
      </c>
    </row>
    <row r="19" spans="1:13" ht="14.25">
      <c r="A19" s="302">
        <v>16</v>
      </c>
      <c r="B19" s="302" t="s">
        <v>142</v>
      </c>
      <c r="C19" s="294">
        <v>0</v>
      </c>
      <c r="D19" s="303">
        <v>0</v>
      </c>
      <c r="E19" s="303">
        <v>0</v>
      </c>
      <c r="F19" s="303">
        <v>0</v>
      </c>
      <c r="G19" s="303">
        <v>0</v>
      </c>
      <c r="H19" s="303">
        <v>0</v>
      </c>
      <c r="I19" s="303">
        <v>0</v>
      </c>
      <c r="J19" s="303">
        <v>0</v>
      </c>
      <c r="K19" s="303">
        <v>0</v>
      </c>
      <c r="L19" s="303">
        <v>0</v>
      </c>
      <c r="M19" s="303">
        <v>0</v>
      </c>
    </row>
    <row r="20" spans="1:13" ht="14.25">
      <c r="A20" s="302">
        <v>17</v>
      </c>
      <c r="B20" s="302" t="s">
        <v>143</v>
      </c>
      <c r="C20" s="294">
        <v>10847635.55</v>
      </c>
      <c r="D20" s="303">
        <v>7417317.52</v>
      </c>
      <c r="E20" s="303">
        <v>0</v>
      </c>
      <c r="F20" s="303">
        <v>0</v>
      </c>
      <c r="G20" s="303">
        <v>10847635.55</v>
      </c>
      <c r="H20" s="303">
        <v>7417317.52</v>
      </c>
      <c r="I20" s="303">
        <v>2731996.243487627</v>
      </c>
      <c r="J20" s="303">
        <v>1868064.3665123736</v>
      </c>
      <c r="K20" s="303">
        <v>13579631.793487627</v>
      </c>
      <c r="L20" s="303">
        <v>9285381.886512373</v>
      </c>
      <c r="M20" s="303">
        <v>101920</v>
      </c>
    </row>
    <row r="21" spans="1:13" ht="14.25">
      <c r="A21" s="302">
        <v>18</v>
      </c>
      <c r="B21" s="302" t="s">
        <v>144</v>
      </c>
      <c r="C21" s="294">
        <v>162832.44</v>
      </c>
      <c r="D21" s="303">
        <v>368546.61</v>
      </c>
      <c r="E21" s="303">
        <v>0</v>
      </c>
      <c r="F21" s="303">
        <v>0</v>
      </c>
      <c r="G21" s="303">
        <v>162832.44</v>
      </c>
      <c r="H21" s="303">
        <v>368546.61</v>
      </c>
      <c r="I21" s="303">
        <v>50083.74</v>
      </c>
      <c r="J21" s="303">
        <v>113321.61</v>
      </c>
      <c r="K21" s="303">
        <v>212916.18</v>
      </c>
      <c r="L21" s="303">
        <v>481868.22</v>
      </c>
      <c r="M21" s="303">
        <v>1656</v>
      </c>
    </row>
    <row r="22" spans="1:13" ht="14.25">
      <c r="A22" s="302">
        <v>19</v>
      </c>
      <c r="B22" s="302" t="s">
        <v>145</v>
      </c>
      <c r="C22" s="294">
        <v>14847844.69</v>
      </c>
      <c r="D22" s="303">
        <v>17780707.92</v>
      </c>
      <c r="E22" s="303">
        <v>0</v>
      </c>
      <c r="F22" s="303">
        <v>0</v>
      </c>
      <c r="G22" s="303">
        <v>14847844.69</v>
      </c>
      <c r="H22" s="303">
        <v>17780707.92</v>
      </c>
      <c r="I22" s="303">
        <v>4005707.22</v>
      </c>
      <c r="J22" s="303">
        <v>4782696.23</v>
      </c>
      <c r="K22" s="303">
        <v>18853551.91</v>
      </c>
      <c r="L22" s="303">
        <v>22563404.150000002</v>
      </c>
      <c r="M22" s="303">
        <v>180742</v>
      </c>
    </row>
    <row r="23" spans="1:13" ht="14.25">
      <c r="A23" s="302">
        <v>20</v>
      </c>
      <c r="B23" s="302" t="s">
        <v>146</v>
      </c>
      <c r="C23" s="294">
        <v>6660109.86</v>
      </c>
      <c r="D23" s="303">
        <v>13928985.11</v>
      </c>
      <c r="E23" s="303">
        <v>0</v>
      </c>
      <c r="F23" s="303">
        <v>0</v>
      </c>
      <c r="G23" s="303">
        <v>6660109.86</v>
      </c>
      <c r="H23" s="303">
        <v>13928985.11</v>
      </c>
      <c r="I23" s="303">
        <v>1770889.02</v>
      </c>
      <c r="J23" s="303">
        <v>3689459.59</v>
      </c>
      <c r="K23" s="303">
        <v>8430998.88</v>
      </c>
      <c r="L23" s="303">
        <v>17618444.7</v>
      </c>
      <c r="M23" s="303">
        <v>152137</v>
      </c>
    </row>
    <row r="24" spans="1:13" ht="14.25">
      <c r="A24" s="302">
        <v>21</v>
      </c>
      <c r="B24" s="302" t="s">
        <v>219</v>
      </c>
      <c r="C24" s="294">
        <v>0</v>
      </c>
      <c r="D24" s="303">
        <v>0</v>
      </c>
      <c r="E24" s="303">
        <v>0</v>
      </c>
      <c r="F24" s="303">
        <v>0</v>
      </c>
      <c r="G24" s="303">
        <v>0</v>
      </c>
      <c r="H24" s="303">
        <v>0</v>
      </c>
      <c r="I24" s="303">
        <v>0</v>
      </c>
      <c r="J24" s="303">
        <v>0</v>
      </c>
      <c r="K24" s="303">
        <v>0</v>
      </c>
      <c r="L24" s="303">
        <v>0</v>
      </c>
      <c r="M24" s="303">
        <v>0</v>
      </c>
    </row>
    <row r="25" spans="1:13" ht="14.25">
      <c r="A25" s="302">
        <v>22</v>
      </c>
      <c r="B25" s="302" t="s">
        <v>148</v>
      </c>
      <c r="C25" s="294">
        <v>4360043.64</v>
      </c>
      <c r="D25" s="303">
        <v>7202962.27</v>
      </c>
      <c r="E25" s="303">
        <v>0</v>
      </c>
      <c r="F25" s="303">
        <v>0</v>
      </c>
      <c r="G25" s="303">
        <v>4360043.64</v>
      </c>
      <c r="H25" s="303">
        <v>7202962.27</v>
      </c>
      <c r="I25" s="303">
        <v>842743.65</v>
      </c>
      <c r="J25" s="303">
        <v>1611772.29</v>
      </c>
      <c r="K25" s="303">
        <v>5202787.29</v>
      </c>
      <c r="L25" s="303">
        <v>8814734.559999999</v>
      </c>
      <c r="M25" s="303">
        <v>36997</v>
      </c>
    </row>
    <row r="26" spans="1:13" ht="14.25">
      <c r="A26" s="302">
        <v>23</v>
      </c>
      <c r="B26" s="302" t="s">
        <v>149</v>
      </c>
      <c r="C26" s="294">
        <v>0</v>
      </c>
      <c r="D26" s="303">
        <v>0</v>
      </c>
      <c r="E26" s="303">
        <v>0</v>
      </c>
      <c r="F26" s="303">
        <v>0</v>
      </c>
      <c r="G26" s="303">
        <v>0</v>
      </c>
      <c r="H26" s="303">
        <v>0</v>
      </c>
      <c r="I26" s="303">
        <v>0</v>
      </c>
      <c r="J26" s="303">
        <v>0</v>
      </c>
      <c r="K26" s="303">
        <v>0</v>
      </c>
      <c r="L26" s="303">
        <v>0</v>
      </c>
      <c r="M26" s="303">
        <v>0</v>
      </c>
    </row>
    <row r="27" spans="1:13" ht="14.25">
      <c r="A27" s="302">
        <v>24</v>
      </c>
      <c r="B27" s="302" t="s">
        <v>150</v>
      </c>
      <c r="C27" s="294">
        <v>0</v>
      </c>
      <c r="D27" s="303">
        <v>0</v>
      </c>
      <c r="E27" s="303">
        <v>0</v>
      </c>
      <c r="F27" s="303">
        <v>0</v>
      </c>
      <c r="G27" s="303">
        <v>0</v>
      </c>
      <c r="H27" s="303">
        <v>0</v>
      </c>
      <c r="I27" s="303">
        <v>0</v>
      </c>
      <c r="J27" s="303">
        <v>0</v>
      </c>
      <c r="K27" s="303">
        <v>0</v>
      </c>
      <c r="L27" s="303">
        <v>0</v>
      </c>
      <c r="M27" s="303">
        <v>0</v>
      </c>
    </row>
    <row r="28" spans="1:13" ht="14.25">
      <c r="A28" s="302">
        <v>25</v>
      </c>
      <c r="B28" s="302" t="s">
        <v>151</v>
      </c>
      <c r="C28" s="294">
        <v>10075108.723008</v>
      </c>
      <c r="D28" s="303">
        <v>24944386.316991996</v>
      </c>
      <c r="E28" s="303">
        <v>66708.9581</v>
      </c>
      <c r="F28" s="303">
        <v>163321.9319</v>
      </c>
      <c r="G28" s="303">
        <v>10141817.681108</v>
      </c>
      <c r="H28" s="303">
        <v>25107708.248891994</v>
      </c>
      <c r="I28" s="303">
        <v>1987678.917741</v>
      </c>
      <c r="J28" s="303">
        <v>5043374.912259</v>
      </c>
      <c r="K28" s="303">
        <v>12129496.598849</v>
      </c>
      <c r="L28" s="303">
        <v>30151083.161150996</v>
      </c>
      <c r="M28" s="303">
        <v>164624</v>
      </c>
    </row>
    <row r="29" spans="1:13" ht="14.25">
      <c r="A29" s="302">
        <v>26</v>
      </c>
      <c r="B29" s="302" t="s">
        <v>153</v>
      </c>
      <c r="C29" s="294">
        <v>0</v>
      </c>
      <c r="D29" s="303">
        <v>0</v>
      </c>
      <c r="E29" s="303">
        <v>0</v>
      </c>
      <c r="F29" s="303">
        <v>0</v>
      </c>
      <c r="G29" s="303">
        <v>0</v>
      </c>
      <c r="H29" s="303">
        <v>0</v>
      </c>
      <c r="I29" s="303">
        <v>0</v>
      </c>
      <c r="J29" s="303">
        <v>0</v>
      </c>
      <c r="K29" s="303">
        <v>0</v>
      </c>
      <c r="L29" s="303">
        <v>0</v>
      </c>
      <c r="M29" s="303">
        <v>0</v>
      </c>
    </row>
    <row r="30" spans="1:13" ht="14.25">
      <c r="A30" s="302">
        <v>27</v>
      </c>
      <c r="B30" s="302" t="s">
        <v>154</v>
      </c>
      <c r="C30" s="294">
        <v>0</v>
      </c>
      <c r="D30" s="303">
        <v>0</v>
      </c>
      <c r="E30" s="303">
        <v>0</v>
      </c>
      <c r="F30" s="303">
        <v>0</v>
      </c>
      <c r="G30" s="303">
        <v>0</v>
      </c>
      <c r="H30" s="303">
        <v>0</v>
      </c>
      <c r="I30" s="303">
        <v>0</v>
      </c>
      <c r="J30" s="303">
        <v>0</v>
      </c>
      <c r="K30" s="303">
        <v>0</v>
      </c>
      <c r="L30" s="303">
        <v>0</v>
      </c>
      <c r="M30" s="303">
        <v>0</v>
      </c>
    </row>
    <row r="31" spans="1:13" ht="14.25">
      <c r="A31" s="302">
        <v>28</v>
      </c>
      <c r="B31" s="302" t="s">
        <v>155</v>
      </c>
      <c r="C31" s="294">
        <v>2475755.7</v>
      </c>
      <c r="D31" s="303">
        <v>0</v>
      </c>
      <c r="E31" s="303">
        <v>0</v>
      </c>
      <c r="F31" s="303">
        <v>0</v>
      </c>
      <c r="G31" s="303">
        <v>2475755.7</v>
      </c>
      <c r="H31" s="303">
        <v>0</v>
      </c>
      <c r="I31" s="303">
        <v>372899.27</v>
      </c>
      <c r="J31" s="303">
        <v>0</v>
      </c>
      <c r="K31" s="303">
        <v>2848654.97</v>
      </c>
      <c r="L31" s="303">
        <v>0</v>
      </c>
      <c r="M31" s="303">
        <v>10687</v>
      </c>
    </row>
    <row r="32" spans="1:13" ht="14.25">
      <c r="A32" s="302">
        <v>29</v>
      </c>
      <c r="B32" s="302" t="s">
        <v>156</v>
      </c>
      <c r="C32" s="294">
        <v>0</v>
      </c>
      <c r="D32" s="303">
        <v>0</v>
      </c>
      <c r="E32" s="303">
        <v>0</v>
      </c>
      <c r="F32" s="303">
        <v>0</v>
      </c>
      <c r="G32" s="303">
        <v>0</v>
      </c>
      <c r="H32" s="303">
        <v>0</v>
      </c>
      <c r="I32" s="303">
        <v>0</v>
      </c>
      <c r="J32" s="303">
        <v>0</v>
      </c>
      <c r="K32" s="303">
        <v>0</v>
      </c>
      <c r="L32" s="303">
        <v>0</v>
      </c>
      <c r="M32" s="303">
        <v>0</v>
      </c>
    </row>
    <row r="33" spans="1:13" ht="14.25">
      <c r="A33" s="302">
        <v>30</v>
      </c>
      <c r="B33" s="302" t="s">
        <v>157</v>
      </c>
      <c r="C33" s="294">
        <v>44101319.18</v>
      </c>
      <c r="D33" s="303">
        <v>37519292.56</v>
      </c>
      <c r="E33" s="303">
        <v>0</v>
      </c>
      <c r="F33" s="303">
        <v>0</v>
      </c>
      <c r="G33" s="303">
        <v>44101319.18</v>
      </c>
      <c r="H33" s="303">
        <v>37519292.56</v>
      </c>
      <c r="I33" s="303">
        <v>10810562.02</v>
      </c>
      <c r="J33" s="303">
        <v>9941334.59</v>
      </c>
      <c r="K33" s="303">
        <v>54911881.2</v>
      </c>
      <c r="L33" s="303">
        <v>47460627.150000006</v>
      </c>
      <c r="M33" s="303">
        <v>417469</v>
      </c>
    </row>
    <row r="34" spans="1:13" ht="14.25">
      <c r="A34" s="302">
        <v>31</v>
      </c>
      <c r="B34" s="302" t="s">
        <v>158</v>
      </c>
      <c r="C34" s="294">
        <v>0</v>
      </c>
      <c r="D34" s="303">
        <v>0</v>
      </c>
      <c r="E34" s="303">
        <v>0</v>
      </c>
      <c r="F34" s="303">
        <v>0</v>
      </c>
      <c r="G34" s="303">
        <v>0</v>
      </c>
      <c r="H34" s="303">
        <v>0</v>
      </c>
      <c r="I34" s="303">
        <v>0</v>
      </c>
      <c r="J34" s="303">
        <v>0</v>
      </c>
      <c r="K34" s="303">
        <v>0</v>
      </c>
      <c r="L34" s="303">
        <v>0</v>
      </c>
      <c r="M34" s="303">
        <v>0</v>
      </c>
    </row>
    <row r="35" spans="1:13" ht="14.25">
      <c r="A35" s="302">
        <v>32</v>
      </c>
      <c r="B35" s="302" t="s">
        <v>159</v>
      </c>
      <c r="C35" s="294">
        <v>0</v>
      </c>
      <c r="D35" s="303">
        <v>0</v>
      </c>
      <c r="E35" s="303">
        <v>0</v>
      </c>
      <c r="F35" s="303">
        <v>0</v>
      </c>
      <c r="G35" s="303">
        <v>0</v>
      </c>
      <c r="H35" s="303">
        <v>0</v>
      </c>
      <c r="I35" s="303">
        <v>0</v>
      </c>
      <c r="J35" s="303">
        <v>0</v>
      </c>
      <c r="K35" s="303">
        <v>0</v>
      </c>
      <c r="L35" s="303">
        <v>0</v>
      </c>
      <c r="M35" s="303">
        <v>0</v>
      </c>
    </row>
    <row r="36" spans="1:13" ht="14.25">
      <c r="A36" s="302">
        <v>33</v>
      </c>
      <c r="B36" s="302" t="s">
        <v>191</v>
      </c>
      <c r="C36" s="294">
        <v>0</v>
      </c>
      <c r="D36" s="303">
        <v>0</v>
      </c>
      <c r="E36" s="303">
        <v>0</v>
      </c>
      <c r="F36" s="303">
        <v>0</v>
      </c>
      <c r="G36" s="303">
        <v>0</v>
      </c>
      <c r="H36" s="303">
        <v>0</v>
      </c>
      <c r="I36" s="303">
        <v>0</v>
      </c>
      <c r="J36" s="303">
        <v>0</v>
      </c>
      <c r="K36" s="303">
        <v>0</v>
      </c>
      <c r="L36" s="303">
        <v>0</v>
      </c>
      <c r="M36" s="303">
        <v>0</v>
      </c>
    </row>
    <row r="37" spans="1:13" ht="14.25">
      <c r="A37" s="302">
        <v>34</v>
      </c>
      <c r="B37" s="302" t="s">
        <v>160</v>
      </c>
      <c r="C37" s="294">
        <v>960942.63</v>
      </c>
      <c r="D37" s="303">
        <v>2853209.930000091</v>
      </c>
      <c r="E37" s="303">
        <v>0</v>
      </c>
      <c r="F37" s="303">
        <v>0</v>
      </c>
      <c r="G37" s="303">
        <v>960942.63</v>
      </c>
      <c r="H37" s="303">
        <v>2853209.930000091</v>
      </c>
      <c r="I37" s="303">
        <v>278685.27</v>
      </c>
      <c r="J37" s="303">
        <v>827407.67</v>
      </c>
      <c r="K37" s="303">
        <v>1239627.9</v>
      </c>
      <c r="L37" s="303">
        <v>3680617.600000091</v>
      </c>
      <c r="M37" s="303">
        <v>26691</v>
      </c>
    </row>
    <row r="38" spans="1:13" ht="14.25">
      <c r="A38" s="302">
        <v>35</v>
      </c>
      <c r="B38" s="302" t="s">
        <v>161</v>
      </c>
      <c r="C38" s="294">
        <v>13821541.86</v>
      </c>
      <c r="D38" s="303">
        <v>13821541.86</v>
      </c>
      <c r="E38" s="303">
        <v>0</v>
      </c>
      <c r="F38" s="303">
        <v>0</v>
      </c>
      <c r="G38" s="303">
        <v>13821541.86</v>
      </c>
      <c r="H38" s="303">
        <v>13821541.86</v>
      </c>
      <c r="I38" s="303">
        <v>3849312.9</v>
      </c>
      <c r="J38" s="303">
        <v>3849312.9</v>
      </c>
      <c r="K38" s="303">
        <v>17670854.759999998</v>
      </c>
      <c r="L38" s="303">
        <v>17670854.759999998</v>
      </c>
      <c r="M38" s="303">
        <v>160972</v>
      </c>
    </row>
    <row r="39" spans="1:13" ht="14.25">
      <c r="A39" s="302">
        <v>36</v>
      </c>
      <c r="B39" s="302" t="s">
        <v>163</v>
      </c>
      <c r="C39" s="294">
        <v>42367020.42</v>
      </c>
      <c r="D39" s="303">
        <v>50820202.84</v>
      </c>
      <c r="E39" s="303">
        <v>0</v>
      </c>
      <c r="F39" s="303">
        <v>0</v>
      </c>
      <c r="G39" s="303">
        <v>42367020.42</v>
      </c>
      <c r="H39" s="303">
        <v>50820202.84</v>
      </c>
      <c r="I39" s="303">
        <v>12868970.21</v>
      </c>
      <c r="J39" s="303">
        <v>12869018.23</v>
      </c>
      <c r="K39" s="303">
        <v>55235990.63</v>
      </c>
      <c r="L39" s="303">
        <v>63689221.07000001</v>
      </c>
      <c r="M39" s="303">
        <v>619130</v>
      </c>
    </row>
    <row r="40" spans="1:13" ht="14.25">
      <c r="A40" s="302">
        <v>37</v>
      </c>
      <c r="B40" s="302" t="s">
        <v>164</v>
      </c>
      <c r="C40" s="294">
        <v>0</v>
      </c>
      <c r="D40" s="303">
        <v>0</v>
      </c>
      <c r="E40" s="303">
        <v>0</v>
      </c>
      <c r="F40" s="303">
        <v>0</v>
      </c>
      <c r="G40" s="303">
        <v>0</v>
      </c>
      <c r="H40" s="303">
        <v>0</v>
      </c>
      <c r="I40" s="303">
        <v>0</v>
      </c>
      <c r="J40" s="303">
        <v>0</v>
      </c>
      <c r="K40" s="303">
        <v>0</v>
      </c>
      <c r="L40" s="303">
        <v>0</v>
      </c>
      <c r="M40" s="303">
        <v>0</v>
      </c>
    </row>
    <row r="41" spans="1:13" ht="14.25">
      <c r="A41" s="302">
        <v>38</v>
      </c>
      <c r="B41" s="302" t="s">
        <v>214</v>
      </c>
      <c r="C41" s="294">
        <v>0</v>
      </c>
      <c r="D41" s="303">
        <v>0</v>
      </c>
      <c r="E41" s="303">
        <v>0</v>
      </c>
      <c r="F41" s="303">
        <v>0</v>
      </c>
      <c r="G41" s="303">
        <v>0</v>
      </c>
      <c r="H41" s="303">
        <v>0</v>
      </c>
      <c r="I41" s="303">
        <v>0</v>
      </c>
      <c r="J41" s="303">
        <v>0</v>
      </c>
      <c r="K41" s="303">
        <v>0</v>
      </c>
      <c r="L41" s="303">
        <v>0</v>
      </c>
      <c r="M41" s="303">
        <v>0</v>
      </c>
    </row>
    <row r="42" spans="1:13" ht="14.25">
      <c r="A42" s="302">
        <v>39</v>
      </c>
      <c r="B42" s="302" t="s">
        <v>222</v>
      </c>
      <c r="C42" s="294">
        <v>10280009.76</v>
      </c>
      <c r="D42" s="303">
        <v>20406586.53</v>
      </c>
      <c r="E42" s="303">
        <v>0</v>
      </c>
      <c r="F42" s="303">
        <v>0</v>
      </c>
      <c r="G42" s="303">
        <v>10280009.76</v>
      </c>
      <c r="H42" s="303">
        <v>20406586.53</v>
      </c>
      <c r="I42" s="303">
        <v>2959515.82</v>
      </c>
      <c r="J42" s="303">
        <v>5874859.76</v>
      </c>
      <c r="K42" s="303">
        <v>13239525.58</v>
      </c>
      <c r="L42" s="303">
        <v>26281446.29</v>
      </c>
      <c r="M42" s="303">
        <v>0</v>
      </c>
    </row>
    <row r="43" spans="1:13" ht="14.25">
      <c r="A43" s="302">
        <v>40</v>
      </c>
      <c r="B43" s="302" t="s">
        <v>218</v>
      </c>
      <c r="C43" s="294">
        <v>0</v>
      </c>
      <c r="D43" s="303">
        <v>0</v>
      </c>
      <c r="E43" s="303">
        <v>0</v>
      </c>
      <c r="F43" s="303">
        <v>0</v>
      </c>
      <c r="G43" s="303">
        <v>0</v>
      </c>
      <c r="H43" s="303">
        <v>0</v>
      </c>
      <c r="I43" s="303">
        <v>0</v>
      </c>
      <c r="J43" s="303">
        <v>0</v>
      </c>
      <c r="K43" s="303">
        <v>0</v>
      </c>
      <c r="L43" s="303">
        <v>0</v>
      </c>
      <c r="M43" s="303">
        <v>0</v>
      </c>
    </row>
    <row r="44" spans="1:13" ht="14.25">
      <c r="A44" s="302">
        <v>41</v>
      </c>
      <c r="B44" s="302" t="s">
        <v>171</v>
      </c>
      <c r="C44" s="294">
        <v>20344820.49</v>
      </c>
      <c r="D44" s="303">
        <v>46795191.42</v>
      </c>
      <c r="E44" s="303">
        <v>0</v>
      </c>
      <c r="F44" s="303">
        <v>0</v>
      </c>
      <c r="G44" s="303">
        <v>20344820.49</v>
      </c>
      <c r="H44" s="303">
        <v>46795191.42</v>
      </c>
      <c r="I44" s="303">
        <v>5311574.74</v>
      </c>
      <c r="J44" s="303">
        <v>12245040.57</v>
      </c>
      <c r="K44" s="303">
        <v>25656395.229999997</v>
      </c>
      <c r="L44" s="303">
        <v>59040231.99</v>
      </c>
      <c r="M44" s="303">
        <v>349554</v>
      </c>
    </row>
    <row r="45" spans="1:13" ht="14.25">
      <c r="A45" s="302">
        <v>42</v>
      </c>
      <c r="B45" s="302" t="s">
        <v>173</v>
      </c>
      <c r="C45" s="294">
        <v>5922397.49</v>
      </c>
      <c r="D45" s="303">
        <v>12588642.04</v>
      </c>
      <c r="E45" s="303">
        <v>0</v>
      </c>
      <c r="F45" s="303">
        <v>0</v>
      </c>
      <c r="G45" s="303">
        <v>5922397.49</v>
      </c>
      <c r="H45" s="303">
        <v>12588642.04</v>
      </c>
      <c r="I45" s="303">
        <v>1451455.48</v>
      </c>
      <c r="J45" s="303">
        <v>3085345.35</v>
      </c>
      <c r="K45" s="303">
        <v>7373852.970000001</v>
      </c>
      <c r="L45" s="303">
        <v>15673987.389999999</v>
      </c>
      <c r="M45" s="303">
        <v>111607</v>
      </c>
    </row>
    <row r="46" spans="1:13" ht="14.25">
      <c r="A46" s="302">
        <v>43</v>
      </c>
      <c r="B46" s="302" t="s">
        <v>174</v>
      </c>
      <c r="C46" s="294">
        <v>310499.96</v>
      </c>
      <c r="D46" s="303">
        <v>867256.76</v>
      </c>
      <c r="E46" s="303">
        <v>0</v>
      </c>
      <c r="F46" s="303">
        <v>0</v>
      </c>
      <c r="G46" s="303">
        <v>310499.96</v>
      </c>
      <c r="H46" s="303">
        <v>867256.76</v>
      </c>
      <c r="I46" s="303">
        <v>68310.08</v>
      </c>
      <c r="J46" s="303">
        <v>190796.73</v>
      </c>
      <c r="K46" s="303">
        <v>378810.04000000004</v>
      </c>
      <c r="L46" s="303">
        <v>1058053.49</v>
      </c>
      <c r="M46" s="303">
        <v>7168</v>
      </c>
    </row>
    <row r="47" spans="1:13" ht="14.25">
      <c r="A47" s="302">
        <v>44</v>
      </c>
      <c r="B47" s="302" t="s">
        <v>176</v>
      </c>
      <c r="C47" s="294">
        <v>2662474.11</v>
      </c>
      <c r="D47" s="303">
        <v>8085844.01</v>
      </c>
      <c r="E47" s="303">
        <v>0</v>
      </c>
      <c r="F47" s="303">
        <v>0</v>
      </c>
      <c r="G47" s="303">
        <v>2662474.11</v>
      </c>
      <c r="H47" s="303">
        <v>8085844.01</v>
      </c>
      <c r="I47" s="303">
        <v>705983.59</v>
      </c>
      <c r="J47" s="303">
        <v>2147206.35</v>
      </c>
      <c r="K47" s="303">
        <v>3368457.6999999997</v>
      </c>
      <c r="L47" s="303">
        <v>10233050.36</v>
      </c>
      <c r="M47" s="303">
        <v>54875</v>
      </c>
    </row>
    <row r="48" spans="1:13" ht="14.25">
      <c r="A48" s="302">
        <v>45</v>
      </c>
      <c r="B48" s="302" t="s">
        <v>178</v>
      </c>
      <c r="C48" s="294">
        <v>21275359.64</v>
      </c>
      <c r="D48" s="303">
        <v>9118011.28</v>
      </c>
      <c r="E48" s="303">
        <v>0</v>
      </c>
      <c r="F48" s="303">
        <v>0</v>
      </c>
      <c r="G48" s="303">
        <v>21275359.64</v>
      </c>
      <c r="H48" s="303">
        <v>9118011.28</v>
      </c>
      <c r="I48" s="303">
        <v>5234499.69</v>
      </c>
      <c r="J48" s="303">
        <v>2243357.01</v>
      </c>
      <c r="K48" s="303">
        <v>26509859.330000002</v>
      </c>
      <c r="L48" s="303">
        <v>11361368.29</v>
      </c>
      <c r="M48" s="303">
        <v>185599</v>
      </c>
    </row>
    <row r="49" spans="1:13" ht="14.25">
      <c r="A49" s="302">
        <v>46</v>
      </c>
      <c r="B49" s="302" t="s">
        <v>180</v>
      </c>
      <c r="C49" s="294">
        <v>1152773.04</v>
      </c>
      <c r="D49" s="303">
        <v>4492058.01</v>
      </c>
      <c r="E49" s="303">
        <v>0</v>
      </c>
      <c r="F49" s="303">
        <v>0</v>
      </c>
      <c r="G49" s="303">
        <v>1152773.04</v>
      </c>
      <c r="H49" s="303">
        <v>4492058.01</v>
      </c>
      <c r="I49" s="303">
        <v>361907.36</v>
      </c>
      <c r="J49" s="303">
        <v>1410259.27</v>
      </c>
      <c r="K49" s="303">
        <v>1514680.4</v>
      </c>
      <c r="L49" s="303">
        <v>5902317.279999999</v>
      </c>
      <c r="M49" s="303">
        <v>2816</v>
      </c>
    </row>
    <row r="50" spans="1:13" ht="14.25">
      <c r="A50" s="302">
        <v>47</v>
      </c>
      <c r="B50" s="302" t="s">
        <v>181</v>
      </c>
      <c r="C50" s="294">
        <v>6795387.87</v>
      </c>
      <c r="D50" s="303">
        <v>14332731.91</v>
      </c>
      <c r="E50" s="303">
        <v>0</v>
      </c>
      <c r="F50" s="303">
        <v>0</v>
      </c>
      <c r="G50" s="303">
        <v>6795387.87</v>
      </c>
      <c r="H50" s="303">
        <v>14332731.91</v>
      </c>
      <c r="I50" s="303">
        <v>1547989.36</v>
      </c>
      <c r="J50" s="303">
        <v>3263536.97</v>
      </c>
      <c r="K50" s="303">
        <v>8343377.23</v>
      </c>
      <c r="L50" s="303">
        <v>17596268.88</v>
      </c>
      <c r="M50" s="303">
        <v>123606</v>
      </c>
    </row>
    <row r="51" spans="1:13" ht="14.25">
      <c r="A51" s="302">
        <v>48</v>
      </c>
      <c r="B51" s="302" t="s">
        <v>190</v>
      </c>
      <c r="C51" s="294">
        <v>6721001.7</v>
      </c>
      <c r="D51" s="303">
        <v>20362105.2</v>
      </c>
      <c r="E51" s="303">
        <v>0</v>
      </c>
      <c r="F51" s="303">
        <v>0</v>
      </c>
      <c r="G51" s="303">
        <v>6721001.7</v>
      </c>
      <c r="H51" s="303">
        <v>20362105.2</v>
      </c>
      <c r="I51" s="303">
        <v>1680731.1</v>
      </c>
      <c r="J51" s="303">
        <v>5091584.47</v>
      </c>
      <c r="K51" s="303">
        <v>8401732.8</v>
      </c>
      <c r="L51" s="303">
        <v>25453689.669999998</v>
      </c>
      <c r="M51" s="303">
        <v>168786</v>
      </c>
    </row>
    <row r="52" spans="1:13" ht="14.25">
      <c r="A52" s="302">
        <v>49</v>
      </c>
      <c r="B52" s="302" t="s">
        <v>184</v>
      </c>
      <c r="C52" s="294">
        <v>0</v>
      </c>
      <c r="D52" s="303">
        <v>0</v>
      </c>
      <c r="E52" s="303">
        <v>0</v>
      </c>
      <c r="F52" s="303">
        <v>0</v>
      </c>
      <c r="G52" s="303">
        <v>0</v>
      </c>
      <c r="H52" s="303">
        <v>0</v>
      </c>
      <c r="I52" s="303">
        <v>0</v>
      </c>
      <c r="J52" s="303">
        <v>0</v>
      </c>
      <c r="K52" s="303">
        <v>0</v>
      </c>
      <c r="L52" s="303">
        <v>0</v>
      </c>
      <c r="M52" s="303">
        <v>0</v>
      </c>
    </row>
    <row r="53" spans="1:13" ht="14.25">
      <c r="A53" s="302">
        <v>50</v>
      </c>
      <c r="B53" s="302" t="s">
        <v>185</v>
      </c>
      <c r="C53" s="294">
        <v>0</v>
      </c>
      <c r="D53" s="303">
        <v>0</v>
      </c>
      <c r="E53" s="303">
        <v>0</v>
      </c>
      <c r="F53" s="303">
        <v>0</v>
      </c>
      <c r="G53" s="303">
        <v>0</v>
      </c>
      <c r="H53" s="303">
        <v>0</v>
      </c>
      <c r="I53" s="303">
        <v>0</v>
      </c>
      <c r="J53" s="303">
        <v>0</v>
      </c>
      <c r="K53" s="303">
        <v>0</v>
      </c>
      <c r="L53" s="303">
        <v>0</v>
      </c>
      <c r="M53" s="303">
        <v>0</v>
      </c>
    </row>
    <row r="54" spans="1:13" ht="14.25">
      <c r="A54" s="302">
        <v>51</v>
      </c>
      <c r="B54" s="302" t="s">
        <v>186</v>
      </c>
      <c r="C54" s="294">
        <v>0</v>
      </c>
      <c r="D54" s="303">
        <v>0</v>
      </c>
      <c r="E54" s="303">
        <v>0</v>
      </c>
      <c r="F54" s="303">
        <v>0</v>
      </c>
      <c r="G54" s="303">
        <v>0</v>
      </c>
      <c r="H54" s="303">
        <v>0</v>
      </c>
      <c r="I54" s="303">
        <v>0</v>
      </c>
      <c r="J54" s="303">
        <v>0</v>
      </c>
      <c r="K54" s="303">
        <v>0</v>
      </c>
      <c r="L54" s="303">
        <v>0</v>
      </c>
      <c r="M54" s="303">
        <v>0</v>
      </c>
    </row>
    <row r="55" spans="1:13" ht="14.25">
      <c r="A55" s="302">
        <v>52</v>
      </c>
      <c r="B55" s="302" t="s">
        <v>187</v>
      </c>
      <c r="C55" s="294">
        <v>45516110.74</v>
      </c>
      <c r="D55" s="303">
        <v>0</v>
      </c>
      <c r="E55" s="303">
        <v>0</v>
      </c>
      <c r="F55" s="303">
        <v>0</v>
      </c>
      <c r="G55" s="303">
        <v>45516110.74</v>
      </c>
      <c r="H55" s="303">
        <v>0</v>
      </c>
      <c r="I55" s="303">
        <v>9685994.36</v>
      </c>
      <c r="J55" s="303">
        <v>0</v>
      </c>
      <c r="K55" s="303">
        <v>55202105.1</v>
      </c>
      <c r="L55" s="303">
        <v>0</v>
      </c>
      <c r="M55" s="303">
        <v>264702</v>
      </c>
    </row>
    <row r="56" spans="1:13" ht="14.25">
      <c r="A56" s="302">
        <v>53</v>
      </c>
      <c r="B56" s="302" t="s">
        <v>188</v>
      </c>
      <c r="C56" s="294">
        <v>22479591.08</v>
      </c>
      <c r="D56" s="303">
        <v>40311702.52</v>
      </c>
      <c r="E56" s="303">
        <v>0</v>
      </c>
      <c r="F56" s="303">
        <v>71495.31</v>
      </c>
      <c r="G56" s="303">
        <v>22479591.08</v>
      </c>
      <c r="H56" s="303">
        <v>40383197.830000006</v>
      </c>
      <c r="I56" s="303">
        <v>5809508.49</v>
      </c>
      <c r="J56" s="303">
        <v>10413637.26</v>
      </c>
      <c r="K56" s="303">
        <v>28289099.57</v>
      </c>
      <c r="L56" s="303">
        <v>50796835.09</v>
      </c>
      <c r="M56" s="303">
        <v>430957</v>
      </c>
    </row>
    <row r="57" spans="1:13" ht="14.25">
      <c r="A57" s="302">
        <v>54</v>
      </c>
      <c r="B57" s="302" t="s">
        <v>167</v>
      </c>
      <c r="C57" s="294">
        <v>0</v>
      </c>
      <c r="D57" s="303">
        <v>0</v>
      </c>
      <c r="E57" s="303">
        <v>0</v>
      </c>
      <c r="F57" s="303">
        <v>0</v>
      </c>
      <c r="G57" s="303">
        <v>0</v>
      </c>
      <c r="H57" s="303">
        <v>0</v>
      </c>
      <c r="I57" s="303">
        <v>0</v>
      </c>
      <c r="J57" s="303">
        <v>0</v>
      </c>
      <c r="K57" s="303">
        <v>0</v>
      </c>
      <c r="L57" s="303">
        <v>0</v>
      </c>
      <c r="M57" s="303">
        <v>0</v>
      </c>
    </row>
    <row r="58" spans="1:13" ht="14.25">
      <c r="A58" s="302">
        <v>55</v>
      </c>
      <c r="B58" s="302" t="s">
        <v>189</v>
      </c>
      <c r="C58" s="294">
        <v>0</v>
      </c>
      <c r="D58" s="303">
        <v>0</v>
      </c>
      <c r="E58" s="303">
        <v>0</v>
      </c>
      <c r="F58" s="303">
        <v>0</v>
      </c>
      <c r="G58" s="303">
        <v>0</v>
      </c>
      <c r="H58" s="303">
        <v>0</v>
      </c>
      <c r="I58" s="303">
        <v>0</v>
      </c>
      <c r="J58" s="303">
        <v>0</v>
      </c>
      <c r="K58" s="303">
        <v>0</v>
      </c>
      <c r="L58" s="303">
        <v>0</v>
      </c>
      <c r="M58" s="303">
        <v>0</v>
      </c>
    </row>
    <row r="59" spans="1:14" ht="15">
      <c r="A59" s="302"/>
      <c r="B59" s="298" t="s">
        <v>51</v>
      </c>
      <c r="C59" s="298">
        <v>455730309.983008</v>
      </c>
      <c r="D59" s="298">
        <v>631615239.016992</v>
      </c>
      <c r="E59" s="298">
        <v>2952905.6881</v>
      </c>
      <c r="F59" s="298">
        <v>692972.3818999999</v>
      </c>
      <c r="G59" s="298">
        <v>458683215.671108</v>
      </c>
      <c r="H59" s="298">
        <v>632308211.398892</v>
      </c>
      <c r="I59" s="298">
        <v>109332897.7912286</v>
      </c>
      <c r="J59" s="298">
        <v>149697806.5887714</v>
      </c>
      <c r="K59" s="298">
        <v>568016113.4623367</v>
      </c>
      <c r="L59" s="298">
        <v>782006017.9876634</v>
      </c>
      <c r="M59" s="298">
        <v>5717436</v>
      </c>
      <c r="N59" s="310"/>
    </row>
    <row r="60" spans="1:13" ht="66.75" customHeight="1">
      <c r="A60" s="292"/>
      <c r="B60" s="292"/>
      <c r="C60" s="485" t="s">
        <v>227</v>
      </c>
      <c r="D60" s="485"/>
      <c r="E60" s="485" t="s">
        <v>241</v>
      </c>
      <c r="F60" s="485"/>
      <c r="G60" s="485" t="s">
        <v>229</v>
      </c>
      <c r="H60" s="485"/>
      <c r="I60" s="485" t="s">
        <v>230</v>
      </c>
      <c r="J60" s="485"/>
      <c r="K60" s="486" t="s">
        <v>231</v>
      </c>
      <c r="L60" s="486"/>
      <c r="M60" s="316"/>
    </row>
    <row r="61" spans="1:13" ht="30">
      <c r="A61" s="292" t="s">
        <v>226</v>
      </c>
      <c r="B61" s="292" t="s">
        <v>113</v>
      </c>
      <c r="C61" s="316" t="s">
        <v>11</v>
      </c>
      <c r="D61" s="316" t="s">
        <v>12</v>
      </c>
      <c r="E61" s="316" t="s">
        <v>11</v>
      </c>
      <c r="F61" s="316" t="s">
        <v>12</v>
      </c>
      <c r="G61" s="316" t="s">
        <v>11</v>
      </c>
      <c r="H61" s="316" t="s">
        <v>12</v>
      </c>
      <c r="I61" s="316" t="s">
        <v>11</v>
      </c>
      <c r="J61" s="316" t="s">
        <v>12</v>
      </c>
      <c r="K61" s="316" t="s">
        <v>11</v>
      </c>
      <c r="L61" s="316" t="s">
        <v>12</v>
      </c>
      <c r="M61" s="316" t="s">
        <v>232</v>
      </c>
    </row>
    <row r="62" spans="1:13" ht="14.25">
      <c r="A62" s="302">
        <v>56</v>
      </c>
      <c r="B62" s="309" t="s">
        <v>119</v>
      </c>
      <c r="C62" s="303">
        <v>25193.68</v>
      </c>
      <c r="D62" s="303">
        <v>3857.29</v>
      </c>
      <c r="E62" s="303">
        <v>1206427.01</v>
      </c>
      <c r="F62" s="303">
        <v>184711.15</v>
      </c>
      <c r="G62" s="303">
        <v>1231620.69</v>
      </c>
      <c r="H62" s="303">
        <v>188568.44</v>
      </c>
      <c r="I62" s="303">
        <v>0</v>
      </c>
      <c r="J62" s="303">
        <v>0</v>
      </c>
      <c r="K62" s="303">
        <v>1231620.69</v>
      </c>
      <c r="L62" s="303">
        <v>188568.44</v>
      </c>
      <c r="M62" s="303">
        <v>84</v>
      </c>
    </row>
    <row r="63" spans="1:13" ht="14.25">
      <c r="A63" s="302">
        <v>57</v>
      </c>
      <c r="B63" s="309" t="s">
        <v>120</v>
      </c>
      <c r="C63" s="303">
        <v>9682.04</v>
      </c>
      <c r="D63" s="303">
        <v>1075.71</v>
      </c>
      <c r="E63" s="303">
        <v>266152.43</v>
      </c>
      <c r="F63" s="303">
        <v>29572.49</v>
      </c>
      <c r="G63" s="303">
        <v>275834.47</v>
      </c>
      <c r="H63" s="303">
        <v>30648.2</v>
      </c>
      <c r="I63" s="303">
        <v>0</v>
      </c>
      <c r="J63" s="303">
        <v>0</v>
      </c>
      <c r="K63" s="303">
        <v>275834.47</v>
      </c>
      <c r="L63" s="303">
        <v>30648.2</v>
      </c>
      <c r="M63" s="303">
        <v>64</v>
      </c>
    </row>
    <row r="64" spans="1:13" ht="28.5">
      <c r="A64" s="302">
        <v>58</v>
      </c>
      <c r="B64" s="309" t="s">
        <v>121</v>
      </c>
      <c r="C64" s="303">
        <v>1614823.18</v>
      </c>
      <c r="D64" s="303">
        <v>0</v>
      </c>
      <c r="E64" s="303">
        <v>403705.8</v>
      </c>
      <c r="F64" s="303">
        <v>0</v>
      </c>
      <c r="G64" s="303">
        <v>2018528.98</v>
      </c>
      <c r="H64" s="303">
        <v>0</v>
      </c>
      <c r="I64" s="303">
        <v>0</v>
      </c>
      <c r="J64" s="303">
        <v>0</v>
      </c>
      <c r="K64" s="303">
        <v>2018528.98</v>
      </c>
      <c r="L64" s="303">
        <v>0</v>
      </c>
      <c r="M64" s="303">
        <v>32</v>
      </c>
    </row>
    <row r="65" spans="1:13" ht="15">
      <c r="A65" s="302"/>
      <c r="B65" s="317" t="s">
        <v>51</v>
      </c>
      <c r="C65" s="298">
        <v>1649698.9</v>
      </c>
      <c r="D65" s="298">
        <v>4933</v>
      </c>
      <c r="E65" s="298">
        <v>1876285.24</v>
      </c>
      <c r="F65" s="298">
        <v>214283.63999999998</v>
      </c>
      <c r="G65" s="298">
        <v>3525984.1399999997</v>
      </c>
      <c r="H65" s="298">
        <v>219216.64</v>
      </c>
      <c r="I65" s="298">
        <v>0</v>
      </c>
      <c r="J65" s="298">
        <v>0</v>
      </c>
      <c r="K65" s="298">
        <v>3525984.1399999997</v>
      </c>
      <c r="L65" s="298">
        <v>219216.64</v>
      </c>
      <c r="M65" s="298">
        <v>180</v>
      </c>
    </row>
    <row r="66" spans="1:13" ht="65.25" customHeight="1">
      <c r="A66" s="292"/>
      <c r="B66" s="292"/>
      <c r="C66" s="485" t="s">
        <v>227</v>
      </c>
      <c r="D66" s="485"/>
      <c r="E66" s="485" t="s">
        <v>241</v>
      </c>
      <c r="F66" s="485"/>
      <c r="G66" s="485" t="s">
        <v>229</v>
      </c>
      <c r="H66" s="485"/>
      <c r="I66" s="485" t="s">
        <v>230</v>
      </c>
      <c r="J66" s="485"/>
      <c r="K66" s="486" t="s">
        <v>231</v>
      </c>
      <c r="L66" s="486"/>
      <c r="M66" s="487" t="s">
        <v>232</v>
      </c>
    </row>
    <row r="67" spans="1:13" ht="30">
      <c r="A67" s="292" t="s">
        <v>226</v>
      </c>
      <c r="B67" s="292" t="s">
        <v>112</v>
      </c>
      <c r="C67" s="316" t="s">
        <v>11</v>
      </c>
      <c r="D67" s="316" t="s">
        <v>12</v>
      </c>
      <c r="E67" s="316" t="s">
        <v>11</v>
      </c>
      <c r="F67" s="316" t="s">
        <v>12</v>
      </c>
      <c r="G67" s="316" t="s">
        <v>11</v>
      </c>
      <c r="H67" s="316" t="s">
        <v>12</v>
      </c>
      <c r="I67" s="316" t="s">
        <v>11</v>
      </c>
      <c r="J67" s="316" t="s">
        <v>12</v>
      </c>
      <c r="K67" s="316" t="s">
        <v>11</v>
      </c>
      <c r="L67" s="316" t="s">
        <v>12</v>
      </c>
      <c r="M67" s="488"/>
    </row>
    <row r="68" spans="1:13" ht="14.25">
      <c r="A68" s="302">
        <v>59</v>
      </c>
      <c r="B68" s="309" t="s">
        <v>125</v>
      </c>
      <c r="C68" s="303">
        <v>0</v>
      </c>
      <c r="D68" s="303">
        <v>0</v>
      </c>
      <c r="E68" s="303">
        <v>0</v>
      </c>
      <c r="F68" s="303">
        <v>0</v>
      </c>
      <c r="G68" s="303">
        <v>0</v>
      </c>
      <c r="H68" s="303">
        <v>0</v>
      </c>
      <c r="I68" s="303">
        <v>0</v>
      </c>
      <c r="J68" s="303">
        <v>0</v>
      </c>
      <c r="K68" s="303">
        <v>0</v>
      </c>
      <c r="L68" s="303">
        <v>0</v>
      </c>
      <c r="M68" s="303">
        <v>0</v>
      </c>
    </row>
    <row r="69" spans="1:13" ht="28.5">
      <c r="A69" s="302">
        <v>60</v>
      </c>
      <c r="B69" s="309" t="s">
        <v>128</v>
      </c>
      <c r="C69" s="303">
        <v>0</v>
      </c>
      <c r="D69" s="303">
        <v>0</v>
      </c>
      <c r="E69" s="303">
        <v>0</v>
      </c>
      <c r="F69" s="303">
        <v>0</v>
      </c>
      <c r="G69" s="303">
        <v>0</v>
      </c>
      <c r="H69" s="303">
        <v>0</v>
      </c>
      <c r="I69" s="303">
        <v>0</v>
      </c>
      <c r="J69" s="303">
        <v>0</v>
      </c>
      <c r="K69" s="303">
        <v>0</v>
      </c>
      <c r="L69" s="303">
        <v>0</v>
      </c>
      <c r="M69" s="303">
        <v>0</v>
      </c>
    </row>
    <row r="70" spans="1:13" ht="14.25">
      <c r="A70" s="302">
        <v>61</v>
      </c>
      <c r="B70" s="309" t="s">
        <v>133</v>
      </c>
      <c r="C70" s="303">
        <v>884180.88</v>
      </c>
      <c r="D70" s="303">
        <v>2009371.57</v>
      </c>
      <c r="E70" s="303">
        <v>0</v>
      </c>
      <c r="F70" s="303">
        <v>0</v>
      </c>
      <c r="G70" s="303">
        <v>884180.88</v>
      </c>
      <c r="H70" s="303">
        <v>2009371.57</v>
      </c>
      <c r="I70" s="303">
        <v>220968.04</v>
      </c>
      <c r="J70" s="303">
        <v>502704.51999999996</v>
      </c>
      <c r="K70" s="303">
        <v>1105148.92</v>
      </c>
      <c r="L70" s="303">
        <v>2512076.09</v>
      </c>
      <c r="M70" s="303">
        <v>17109</v>
      </c>
    </row>
    <row r="71" spans="1:13" ht="14.25">
      <c r="A71" s="302">
        <v>62</v>
      </c>
      <c r="B71" s="309" t="s">
        <v>147</v>
      </c>
      <c r="C71" s="303">
        <v>0</v>
      </c>
      <c r="D71" s="303">
        <v>0</v>
      </c>
      <c r="E71" s="303">
        <v>0</v>
      </c>
      <c r="F71" s="303">
        <v>0</v>
      </c>
      <c r="G71" s="303">
        <v>0</v>
      </c>
      <c r="H71" s="303">
        <v>0</v>
      </c>
      <c r="I71" s="303">
        <v>0</v>
      </c>
      <c r="J71" s="303">
        <v>0</v>
      </c>
      <c r="K71" s="303">
        <v>0</v>
      </c>
      <c r="L71" s="303">
        <v>0</v>
      </c>
      <c r="M71" s="303">
        <v>0</v>
      </c>
    </row>
    <row r="72" spans="1:13" ht="28.5">
      <c r="A72" s="302">
        <v>63</v>
      </c>
      <c r="B72" s="309" t="s">
        <v>152</v>
      </c>
      <c r="C72" s="303">
        <v>0</v>
      </c>
      <c r="D72" s="303">
        <v>0</v>
      </c>
      <c r="E72" s="303">
        <v>0</v>
      </c>
      <c r="F72" s="303">
        <v>0</v>
      </c>
      <c r="G72" s="303">
        <v>0</v>
      </c>
      <c r="H72" s="303">
        <v>0</v>
      </c>
      <c r="I72" s="303">
        <v>0</v>
      </c>
      <c r="J72" s="303">
        <v>0</v>
      </c>
      <c r="K72" s="303">
        <v>0</v>
      </c>
      <c r="L72" s="303">
        <v>0</v>
      </c>
      <c r="M72" s="303">
        <v>0</v>
      </c>
    </row>
    <row r="73" spans="1:13" ht="14.25">
      <c r="A73" s="302">
        <v>64</v>
      </c>
      <c r="B73" s="309" t="s">
        <v>162</v>
      </c>
      <c r="C73" s="303">
        <v>0</v>
      </c>
      <c r="D73" s="303">
        <v>0</v>
      </c>
      <c r="E73" s="303">
        <v>0</v>
      </c>
      <c r="F73" s="303">
        <v>0</v>
      </c>
      <c r="G73" s="303">
        <v>0</v>
      </c>
      <c r="H73" s="303">
        <v>0</v>
      </c>
      <c r="I73" s="303">
        <v>0</v>
      </c>
      <c r="J73" s="303">
        <v>0</v>
      </c>
      <c r="K73" s="303">
        <v>0</v>
      </c>
      <c r="L73" s="303">
        <v>0</v>
      </c>
      <c r="M73" s="303">
        <v>0</v>
      </c>
    </row>
    <row r="74" spans="1:13" ht="42.75">
      <c r="A74" s="302">
        <v>65</v>
      </c>
      <c r="B74" s="309" t="s">
        <v>165</v>
      </c>
      <c r="C74" s="303">
        <v>0</v>
      </c>
      <c r="D74" s="303">
        <v>0</v>
      </c>
      <c r="E74" s="303">
        <v>0</v>
      </c>
      <c r="F74" s="303">
        <v>0</v>
      </c>
      <c r="G74" s="303">
        <v>0</v>
      </c>
      <c r="H74" s="303">
        <v>0</v>
      </c>
      <c r="I74" s="303">
        <v>0</v>
      </c>
      <c r="J74" s="303">
        <v>0</v>
      </c>
      <c r="K74" s="303">
        <v>0</v>
      </c>
      <c r="L74" s="303">
        <v>0</v>
      </c>
      <c r="M74" s="303">
        <v>0</v>
      </c>
    </row>
    <row r="75" spans="1:13" ht="14.25">
      <c r="A75" s="302">
        <v>66</v>
      </c>
      <c r="B75" s="309" t="s">
        <v>166</v>
      </c>
      <c r="C75" s="303">
        <v>0</v>
      </c>
      <c r="D75" s="303">
        <v>0</v>
      </c>
      <c r="E75" s="303">
        <v>0</v>
      </c>
      <c r="F75" s="303">
        <v>0</v>
      </c>
      <c r="G75" s="303">
        <v>0</v>
      </c>
      <c r="H75" s="303">
        <v>0</v>
      </c>
      <c r="I75" s="303">
        <v>0</v>
      </c>
      <c r="J75" s="303">
        <v>0</v>
      </c>
      <c r="K75" s="303">
        <v>0</v>
      </c>
      <c r="L75" s="303">
        <v>0</v>
      </c>
      <c r="M75" s="303">
        <v>0</v>
      </c>
    </row>
    <row r="76" spans="1:13" ht="14.25">
      <c r="A76" s="302">
        <v>67</v>
      </c>
      <c r="B76" s="309" t="s">
        <v>220</v>
      </c>
      <c r="C76" s="303">
        <v>0</v>
      </c>
      <c r="D76" s="303">
        <v>0</v>
      </c>
      <c r="E76" s="303">
        <v>0</v>
      </c>
      <c r="F76" s="303">
        <v>0</v>
      </c>
      <c r="G76" s="303">
        <v>0</v>
      </c>
      <c r="H76" s="303">
        <v>0</v>
      </c>
      <c r="I76" s="303">
        <v>0</v>
      </c>
      <c r="J76" s="303">
        <v>0</v>
      </c>
      <c r="K76" s="303">
        <v>0</v>
      </c>
      <c r="L76" s="303">
        <v>0</v>
      </c>
      <c r="M76" s="303">
        <v>0</v>
      </c>
    </row>
    <row r="77" spans="1:13" ht="14.25">
      <c r="A77" s="302">
        <v>68</v>
      </c>
      <c r="B77" s="309" t="s">
        <v>168</v>
      </c>
      <c r="C77" s="303">
        <v>-12607.47</v>
      </c>
      <c r="D77" s="303">
        <v>-32173.52</v>
      </c>
      <c r="E77" s="303">
        <v>0</v>
      </c>
      <c r="F77" s="303">
        <v>0</v>
      </c>
      <c r="G77" s="303">
        <v>-12607.47</v>
      </c>
      <c r="H77" s="303">
        <v>-32173.52</v>
      </c>
      <c r="I77" s="303">
        <v>-3199.62</v>
      </c>
      <c r="J77" s="303">
        <v>-8152.33</v>
      </c>
      <c r="K77" s="303">
        <v>-15807.09</v>
      </c>
      <c r="L77" s="303">
        <v>-40325.85</v>
      </c>
      <c r="M77" s="303">
        <v>0</v>
      </c>
    </row>
    <row r="78" spans="1:13" ht="14.25">
      <c r="A78" s="302">
        <v>69</v>
      </c>
      <c r="B78" s="309" t="s">
        <v>169</v>
      </c>
      <c r="C78" s="303">
        <v>0</v>
      </c>
      <c r="D78" s="303">
        <v>0</v>
      </c>
      <c r="E78" s="303">
        <v>0</v>
      </c>
      <c r="F78" s="303">
        <v>0</v>
      </c>
      <c r="G78" s="303">
        <v>0</v>
      </c>
      <c r="H78" s="303">
        <v>0</v>
      </c>
      <c r="I78" s="303">
        <v>0</v>
      </c>
      <c r="J78" s="303">
        <v>0</v>
      </c>
      <c r="K78" s="303">
        <v>0</v>
      </c>
      <c r="L78" s="303">
        <v>0</v>
      </c>
      <c r="M78" s="303">
        <v>0</v>
      </c>
    </row>
    <row r="79" spans="1:13" ht="14.25">
      <c r="A79" s="302">
        <v>70</v>
      </c>
      <c r="B79" s="309" t="s">
        <v>170</v>
      </c>
      <c r="C79" s="303">
        <v>0</v>
      </c>
      <c r="D79" s="303">
        <v>0</v>
      </c>
      <c r="E79" s="303">
        <v>0</v>
      </c>
      <c r="F79" s="303">
        <v>0</v>
      </c>
      <c r="G79" s="303">
        <v>0</v>
      </c>
      <c r="H79" s="303">
        <v>0</v>
      </c>
      <c r="I79" s="303">
        <v>0</v>
      </c>
      <c r="J79" s="303">
        <v>0</v>
      </c>
      <c r="K79" s="303">
        <v>0</v>
      </c>
      <c r="L79" s="303">
        <v>0</v>
      </c>
      <c r="M79" s="303">
        <v>0</v>
      </c>
    </row>
    <row r="80" spans="1:13" ht="28.5">
      <c r="A80" s="302">
        <v>71</v>
      </c>
      <c r="B80" s="309" t="s">
        <v>172</v>
      </c>
      <c r="C80" s="303">
        <v>0</v>
      </c>
      <c r="D80" s="303">
        <v>0</v>
      </c>
      <c r="E80" s="303">
        <v>0</v>
      </c>
      <c r="F80" s="303">
        <v>0</v>
      </c>
      <c r="G80" s="303">
        <v>0</v>
      </c>
      <c r="H80" s="303">
        <v>0</v>
      </c>
      <c r="I80" s="303">
        <v>0</v>
      </c>
      <c r="J80" s="303">
        <v>0</v>
      </c>
      <c r="K80" s="303">
        <v>0</v>
      </c>
      <c r="L80" s="303">
        <v>0</v>
      </c>
      <c r="M80" s="303">
        <v>0</v>
      </c>
    </row>
    <row r="81" spans="1:13" ht="14.25">
      <c r="A81" s="302">
        <v>72</v>
      </c>
      <c r="B81" s="309" t="s">
        <v>175</v>
      </c>
      <c r="C81" s="303">
        <v>0</v>
      </c>
      <c r="D81" s="303">
        <v>0</v>
      </c>
      <c r="E81" s="303">
        <v>0</v>
      </c>
      <c r="F81" s="303">
        <v>0</v>
      </c>
      <c r="G81" s="303">
        <v>0</v>
      </c>
      <c r="H81" s="303">
        <v>0</v>
      </c>
      <c r="I81" s="303">
        <v>0</v>
      </c>
      <c r="J81" s="303">
        <v>0</v>
      </c>
      <c r="K81" s="303">
        <v>0</v>
      </c>
      <c r="L81" s="303">
        <v>0</v>
      </c>
      <c r="M81" s="303">
        <v>0</v>
      </c>
    </row>
    <row r="82" spans="1:13" ht="14.25">
      <c r="A82" s="302">
        <v>73</v>
      </c>
      <c r="B82" s="309" t="s">
        <v>177</v>
      </c>
      <c r="C82" s="303">
        <v>6741748.16</v>
      </c>
      <c r="D82" s="303">
        <v>13656884.69</v>
      </c>
      <c r="E82" s="303">
        <v>0</v>
      </c>
      <c r="F82" s="303">
        <v>0</v>
      </c>
      <c r="G82" s="303">
        <v>6741748.16</v>
      </c>
      <c r="H82" s="303">
        <v>13656884.69</v>
      </c>
      <c r="I82" s="303">
        <v>1555987.82</v>
      </c>
      <c r="J82" s="303">
        <v>3151993.49</v>
      </c>
      <c r="K82" s="303">
        <v>8297735.98</v>
      </c>
      <c r="L82" s="303">
        <v>16808878.18</v>
      </c>
      <c r="M82" s="303">
        <v>149231</v>
      </c>
    </row>
    <row r="83" spans="1:13" ht="14.25">
      <c r="A83" s="302">
        <v>74</v>
      </c>
      <c r="B83" s="309" t="s">
        <v>179</v>
      </c>
      <c r="C83" s="303">
        <v>0</v>
      </c>
      <c r="D83" s="303">
        <v>0</v>
      </c>
      <c r="E83" s="303">
        <v>0</v>
      </c>
      <c r="F83" s="303">
        <v>0</v>
      </c>
      <c r="G83" s="303">
        <v>0</v>
      </c>
      <c r="H83" s="303">
        <v>0</v>
      </c>
      <c r="I83" s="303">
        <v>0</v>
      </c>
      <c r="J83" s="303">
        <v>0</v>
      </c>
      <c r="K83" s="303">
        <v>0</v>
      </c>
      <c r="L83" s="303">
        <v>0</v>
      </c>
      <c r="M83" s="303">
        <v>0</v>
      </c>
    </row>
    <row r="84" spans="1:13" ht="14.25">
      <c r="A84" s="302">
        <v>75</v>
      </c>
      <c r="B84" s="309" t="s">
        <v>183</v>
      </c>
      <c r="C84" s="303">
        <v>0</v>
      </c>
      <c r="D84" s="303">
        <v>0</v>
      </c>
      <c r="E84" s="303">
        <v>0</v>
      </c>
      <c r="F84" s="303">
        <v>0</v>
      </c>
      <c r="G84" s="303">
        <v>0</v>
      </c>
      <c r="H84" s="303">
        <v>0</v>
      </c>
      <c r="I84" s="303">
        <v>0</v>
      </c>
      <c r="J84" s="303">
        <v>0</v>
      </c>
      <c r="K84" s="303">
        <v>0</v>
      </c>
      <c r="L84" s="303">
        <v>0</v>
      </c>
      <c r="M84" s="303">
        <v>0</v>
      </c>
    </row>
    <row r="85" spans="1:13" ht="14.25">
      <c r="A85" s="302">
        <v>76</v>
      </c>
      <c r="B85" s="309" t="s">
        <v>182</v>
      </c>
      <c r="C85" s="303">
        <v>0</v>
      </c>
      <c r="D85" s="303">
        <v>0</v>
      </c>
      <c r="E85" s="303">
        <v>0</v>
      </c>
      <c r="F85" s="303">
        <v>0</v>
      </c>
      <c r="G85" s="303">
        <v>0</v>
      </c>
      <c r="H85" s="303">
        <v>0</v>
      </c>
      <c r="I85" s="303">
        <v>0</v>
      </c>
      <c r="J85" s="303">
        <v>0</v>
      </c>
      <c r="K85" s="303">
        <v>0</v>
      </c>
      <c r="L85" s="303">
        <v>0</v>
      </c>
      <c r="M85" s="303">
        <v>0</v>
      </c>
    </row>
    <row r="86" spans="1:13" ht="14.25">
      <c r="A86" s="302">
        <v>77</v>
      </c>
      <c r="B86" s="309" t="s">
        <v>221</v>
      </c>
      <c r="C86" s="303">
        <v>0</v>
      </c>
      <c r="D86" s="303">
        <v>0</v>
      </c>
      <c r="E86" s="303">
        <v>0</v>
      </c>
      <c r="F86" s="303">
        <v>0</v>
      </c>
      <c r="G86" s="303">
        <v>0</v>
      </c>
      <c r="H86" s="303">
        <v>0</v>
      </c>
      <c r="I86" s="303">
        <v>0</v>
      </c>
      <c r="J86" s="303">
        <v>0</v>
      </c>
      <c r="K86" s="303">
        <v>0</v>
      </c>
      <c r="L86" s="303">
        <v>0</v>
      </c>
      <c r="M86" s="303">
        <v>0</v>
      </c>
    </row>
    <row r="87" spans="1:13" ht="15">
      <c r="A87" s="302"/>
      <c r="B87" s="299" t="s">
        <v>51</v>
      </c>
      <c r="C87" s="319">
        <v>7613321.57</v>
      </c>
      <c r="D87" s="319">
        <v>15634082.74</v>
      </c>
      <c r="E87" s="319">
        <v>0</v>
      </c>
      <c r="F87" s="319">
        <v>0</v>
      </c>
      <c r="G87" s="319">
        <v>7613321.57</v>
      </c>
      <c r="H87" s="319">
        <v>15634082.74</v>
      </c>
      <c r="I87" s="319">
        <v>1773756.24</v>
      </c>
      <c r="J87" s="319">
        <v>3646545.68</v>
      </c>
      <c r="K87" s="319">
        <v>9387077.81</v>
      </c>
      <c r="L87" s="319">
        <v>19280628.419999998</v>
      </c>
      <c r="M87" s="319">
        <v>166340</v>
      </c>
    </row>
    <row r="88" spans="1:13" ht="15">
      <c r="A88" s="302"/>
      <c r="B88" s="299" t="s">
        <v>111</v>
      </c>
      <c r="C88" s="319">
        <v>464993330.45300806</v>
      </c>
      <c r="D88" s="319">
        <v>647254254.756992</v>
      </c>
      <c r="E88" s="299">
        <v>4829190.9281</v>
      </c>
      <c r="F88" s="299">
        <v>907256.0218999999</v>
      </c>
      <c r="G88" s="319">
        <v>469822521.381108</v>
      </c>
      <c r="H88" s="319">
        <v>648161510.778892</v>
      </c>
      <c r="I88" s="319">
        <v>111106654.0312286</v>
      </c>
      <c r="J88" s="319">
        <v>153344352.2687714</v>
      </c>
      <c r="K88" s="319">
        <v>580929175.4123367</v>
      </c>
      <c r="L88" s="319">
        <v>801505863.0476633</v>
      </c>
      <c r="M88" s="489">
        <v>5883956</v>
      </c>
    </row>
    <row r="89" spans="2:13" ht="15">
      <c r="B89" s="299" t="s">
        <v>114</v>
      </c>
      <c r="C89" s="491">
        <v>1112247585.21</v>
      </c>
      <c r="D89" s="491"/>
      <c r="E89" s="491">
        <v>5736446.95</v>
      </c>
      <c r="F89" s="491"/>
      <c r="G89" s="491">
        <v>1117984032.16</v>
      </c>
      <c r="H89" s="491"/>
      <c r="I89" s="491">
        <v>264451006.3</v>
      </c>
      <c r="J89" s="491"/>
      <c r="K89" s="491">
        <v>1382435038.46</v>
      </c>
      <c r="L89" s="491"/>
      <c r="M89" s="490"/>
    </row>
    <row r="92" ht="28.5">
      <c r="B92" s="397" t="s">
        <v>315</v>
      </c>
    </row>
  </sheetData>
  <sheetProtection/>
  <mergeCells count="23">
    <mergeCell ref="K2:L2"/>
    <mergeCell ref="B1:H1"/>
    <mergeCell ref="C2:D2"/>
    <mergeCell ref="E2:F2"/>
    <mergeCell ref="G2:H2"/>
    <mergeCell ref="I2:J2"/>
    <mergeCell ref="C60:D60"/>
    <mergeCell ref="E60:F60"/>
    <mergeCell ref="G60:H60"/>
    <mergeCell ref="I60:J60"/>
    <mergeCell ref="M66:M67"/>
    <mergeCell ref="M88:M89"/>
    <mergeCell ref="C89:D89"/>
    <mergeCell ref="E89:F89"/>
    <mergeCell ref="G89:H89"/>
    <mergeCell ref="I89:J89"/>
    <mergeCell ref="K89:L89"/>
    <mergeCell ref="C66:D66"/>
    <mergeCell ref="E66:F66"/>
    <mergeCell ref="G66:H66"/>
    <mergeCell ref="I66:J66"/>
    <mergeCell ref="K66:L66"/>
    <mergeCell ref="K60:L60"/>
  </mergeCells>
  <hyperlinks>
    <hyperlink ref="B92" location="'ΑΝΑΛΥΣΗ ΠΑΡΑΓΩΓΗΣ'!A1" display="επιστροφή στο φύλλο εργασίας &quot;ΑΝΑΛΥΣΗ ΠΑΡΑΓΩΓΗΣ&quot;"/>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W87"/>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336</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302" t="s">
        <v>124</v>
      </c>
      <c r="C3" s="294">
        <v>0</v>
      </c>
      <c r="D3" s="303">
        <v>0</v>
      </c>
      <c r="E3" s="303">
        <v>0</v>
      </c>
      <c r="F3" s="303">
        <v>0</v>
      </c>
      <c r="G3" s="303">
        <v>0</v>
      </c>
      <c r="H3" s="303">
        <v>0</v>
      </c>
    </row>
    <row r="4" spans="1:8" ht="14.25">
      <c r="A4" s="302">
        <v>2</v>
      </c>
      <c r="B4" s="302" t="s">
        <v>126</v>
      </c>
      <c r="C4" s="294">
        <v>0</v>
      </c>
      <c r="D4" s="303">
        <v>0</v>
      </c>
      <c r="E4" s="303">
        <v>0</v>
      </c>
      <c r="F4" s="303">
        <v>0</v>
      </c>
      <c r="G4" s="303">
        <v>0</v>
      </c>
      <c r="H4" s="303">
        <v>0</v>
      </c>
    </row>
    <row r="5" spans="1:8" ht="14.25">
      <c r="A5" s="302">
        <v>3</v>
      </c>
      <c r="B5" s="302" t="s">
        <v>127</v>
      </c>
      <c r="C5" s="294">
        <v>0</v>
      </c>
      <c r="D5" s="303">
        <v>0</v>
      </c>
      <c r="E5" s="303">
        <v>0</v>
      </c>
      <c r="F5" s="303">
        <v>0</v>
      </c>
      <c r="G5" s="303">
        <v>0</v>
      </c>
      <c r="H5" s="303">
        <v>0</v>
      </c>
    </row>
    <row r="6" spans="1:8" ht="14.25">
      <c r="A6" s="302">
        <v>4</v>
      </c>
      <c r="B6" s="302" t="s">
        <v>129</v>
      </c>
      <c r="C6" s="294">
        <v>0</v>
      </c>
      <c r="D6" s="303">
        <v>0</v>
      </c>
      <c r="E6" s="303">
        <v>0</v>
      </c>
      <c r="F6" s="303">
        <v>0</v>
      </c>
      <c r="G6" s="303">
        <v>0</v>
      </c>
      <c r="H6" s="303">
        <v>0</v>
      </c>
    </row>
    <row r="7" spans="1:8" ht="14.25">
      <c r="A7" s="302">
        <v>5</v>
      </c>
      <c r="B7" s="302" t="s">
        <v>130</v>
      </c>
      <c r="C7" s="294">
        <v>0</v>
      </c>
      <c r="D7" s="303">
        <v>0</v>
      </c>
      <c r="E7" s="303">
        <v>0</v>
      </c>
      <c r="F7" s="303">
        <v>0</v>
      </c>
      <c r="G7" s="303">
        <v>0</v>
      </c>
      <c r="H7" s="303">
        <v>0</v>
      </c>
    </row>
    <row r="8" spans="1:8" ht="14.25">
      <c r="A8" s="302">
        <v>6</v>
      </c>
      <c r="B8" s="302" t="s">
        <v>131</v>
      </c>
      <c r="C8" s="294">
        <v>0</v>
      </c>
      <c r="D8" s="303">
        <v>0</v>
      </c>
      <c r="E8" s="303">
        <v>0</v>
      </c>
      <c r="F8" s="303">
        <v>0</v>
      </c>
      <c r="G8" s="303">
        <v>0</v>
      </c>
      <c r="H8" s="303">
        <v>0</v>
      </c>
    </row>
    <row r="9" spans="1:8" ht="14.25">
      <c r="A9" s="302">
        <v>7</v>
      </c>
      <c r="B9" s="302" t="s">
        <v>132</v>
      </c>
      <c r="C9" s="294">
        <v>0</v>
      </c>
      <c r="D9" s="303">
        <v>0</v>
      </c>
      <c r="E9" s="303">
        <v>0</v>
      </c>
      <c r="F9" s="303">
        <v>0</v>
      </c>
      <c r="G9" s="303">
        <v>0</v>
      </c>
      <c r="H9" s="303">
        <v>0</v>
      </c>
    </row>
    <row r="10" spans="1:8" ht="14.25">
      <c r="A10" s="302">
        <v>8</v>
      </c>
      <c r="B10" s="302" t="s">
        <v>134</v>
      </c>
      <c r="C10" s="294">
        <v>0</v>
      </c>
      <c r="D10" s="303">
        <v>0</v>
      </c>
      <c r="E10" s="303">
        <v>0</v>
      </c>
      <c r="F10" s="303">
        <v>0</v>
      </c>
      <c r="G10" s="303">
        <v>0</v>
      </c>
      <c r="H10" s="303">
        <v>0</v>
      </c>
    </row>
    <row r="11" spans="1:8" ht="14.25">
      <c r="A11" s="302">
        <v>9</v>
      </c>
      <c r="B11" s="302" t="s">
        <v>135</v>
      </c>
      <c r="C11" s="294">
        <v>0</v>
      </c>
      <c r="D11" s="303">
        <v>0</v>
      </c>
      <c r="E11" s="303">
        <v>0</v>
      </c>
      <c r="F11" s="303">
        <v>0</v>
      </c>
      <c r="G11" s="303">
        <v>0</v>
      </c>
      <c r="H11" s="303">
        <v>0</v>
      </c>
    </row>
    <row r="12" spans="1:8" ht="14.25">
      <c r="A12" s="302">
        <v>10</v>
      </c>
      <c r="B12" s="302" t="s">
        <v>136</v>
      </c>
      <c r="C12" s="294">
        <v>0</v>
      </c>
      <c r="D12" s="303">
        <v>0</v>
      </c>
      <c r="E12" s="303">
        <v>0</v>
      </c>
      <c r="F12" s="303">
        <v>0</v>
      </c>
      <c r="G12" s="303">
        <v>0</v>
      </c>
      <c r="H12" s="303">
        <v>0</v>
      </c>
    </row>
    <row r="13" spans="1:8" ht="14.25">
      <c r="A13" s="302">
        <v>11</v>
      </c>
      <c r="B13" s="302" t="s">
        <v>137</v>
      </c>
      <c r="C13" s="294">
        <v>0</v>
      </c>
      <c r="D13" s="303">
        <v>0</v>
      </c>
      <c r="E13" s="303">
        <v>0</v>
      </c>
      <c r="F13" s="303">
        <v>0</v>
      </c>
      <c r="G13" s="303">
        <v>0</v>
      </c>
      <c r="H13" s="303">
        <v>0</v>
      </c>
    </row>
    <row r="14" spans="1:8" ht="14.25">
      <c r="A14" s="302">
        <v>12</v>
      </c>
      <c r="B14" s="302" t="s">
        <v>138</v>
      </c>
      <c r="C14" s="294">
        <v>0</v>
      </c>
      <c r="D14" s="303">
        <v>0</v>
      </c>
      <c r="E14" s="303">
        <v>0</v>
      </c>
      <c r="F14" s="303">
        <v>0</v>
      </c>
      <c r="G14" s="303">
        <v>0</v>
      </c>
      <c r="H14" s="303">
        <v>0</v>
      </c>
    </row>
    <row r="15" spans="1:8" ht="14.25">
      <c r="A15" s="302">
        <v>13</v>
      </c>
      <c r="B15" s="302" t="s">
        <v>139</v>
      </c>
      <c r="C15" s="294">
        <v>343687.96</v>
      </c>
      <c r="D15" s="303">
        <v>-0.02</v>
      </c>
      <c r="E15" s="303">
        <v>343687.94</v>
      </c>
      <c r="F15" s="303">
        <v>18104.49</v>
      </c>
      <c r="G15" s="303">
        <v>361792.43</v>
      </c>
      <c r="H15" s="303">
        <v>2</v>
      </c>
    </row>
    <row r="16" spans="1:8" ht="14.25">
      <c r="A16" s="302">
        <v>14</v>
      </c>
      <c r="B16" s="302" t="s">
        <v>140</v>
      </c>
      <c r="C16" s="294">
        <v>0</v>
      </c>
      <c r="D16" s="303">
        <v>0</v>
      </c>
      <c r="E16" s="303">
        <v>0</v>
      </c>
      <c r="F16" s="303">
        <v>0</v>
      </c>
      <c r="G16" s="303">
        <v>0</v>
      </c>
      <c r="H16" s="303">
        <v>0</v>
      </c>
    </row>
    <row r="17" spans="1:8" ht="14.25">
      <c r="A17" s="302">
        <v>15</v>
      </c>
      <c r="B17" s="302" t="s">
        <v>141</v>
      </c>
      <c r="C17" s="294">
        <v>0</v>
      </c>
      <c r="D17" s="303">
        <v>0</v>
      </c>
      <c r="E17" s="303">
        <v>0</v>
      </c>
      <c r="F17" s="303">
        <v>0</v>
      </c>
      <c r="G17" s="303">
        <v>0</v>
      </c>
      <c r="H17" s="303">
        <v>0</v>
      </c>
    </row>
    <row r="18" spans="1:8" ht="14.25">
      <c r="A18" s="302">
        <v>16</v>
      </c>
      <c r="B18" s="302" t="s">
        <v>142</v>
      </c>
      <c r="C18" s="294">
        <v>0</v>
      </c>
      <c r="D18" s="303">
        <v>0</v>
      </c>
      <c r="E18" s="303">
        <v>0</v>
      </c>
      <c r="F18" s="303">
        <v>0</v>
      </c>
      <c r="G18" s="303">
        <v>0</v>
      </c>
      <c r="H18" s="303">
        <v>0</v>
      </c>
    </row>
    <row r="19" spans="1:8" ht="14.25">
      <c r="A19" s="302">
        <v>17</v>
      </c>
      <c r="B19" s="302" t="s">
        <v>143</v>
      </c>
      <c r="C19" s="294">
        <v>0</v>
      </c>
      <c r="D19" s="303">
        <v>0</v>
      </c>
      <c r="E19" s="303">
        <v>0</v>
      </c>
      <c r="F19" s="303">
        <v>0</v>
      </c>
      <c r="G19" s="303">
        <v>0</v>
      </c>
      <c r="H19" s="303">
        <v>0</v>
      </c>
    </row>
    <row r="20" spans="1:8" ht="14.25">
      <c r="A20" s="302">
        <v>18</v>
      </c>
      <c r="B20" s="302" t="s">
        <v>144</v>
      </c>
      <c r="C20" s="294">
        <v>0</v>
      </c>
      <c r="D20" s="303">
        <v>0</v>
      </c>
      <c r="E20" s="303">
        <v>0</v>
      </c>
      <c r="F20" s="303">
        <v>0</v>
      </c>
      <c r="G20" s="303">
        <v>0</v>
      </c>
      <c r="H20" s="303">
        <v>0</v>
      </c>
    </row>
    <row r="21" spans="1:8" ht="14.25">
      <c r="A21" s="302">
        <v>19</v>
      </c>
      <c r="B21" s="302" t="s">
        <v>145</v>
      </c>
      <c r="C21" s="294">
        <v>0</v>
      </c>
      <c r="D21" s="303">
        <v>0</v>
      </c>
      <c r="E21" s="303">
        <v>0</v>
      </c>
      <c r="F21" s="303">
        <v>0</v>
      </c>
      <c r="G21" s="303">
        <v>0</v>
      </c>
      <c r="H21" s="303">
        <v>0</v>
      </c>
    </row>
    <row r="22" spans="1:8" ht="14.25">
      <c r="A22" s="302">
        <v>20</v>
      </c>
      <c r="B22" s="302" t="s">
        <v>146</v>
      </c>
      <c r="C22" s="294">
        <v>0</v>
      </c>
      <c r="D22" s="303">
        <v>0</v>
      </c>
      <c r="E22" s="303">
        <v>0</v>
      </c>
      <c r="F22" s="303">
        <v>0</v>
      </c>
      <c r="G22" s="303">
        <v>0</v>
      </c>
      <c r="H22" s="303">
        <v>0</v>
      </c>
    </row>
    <row r="23" spans="1:8" ht="14.25">
      <c r="A23" s="302">
        <v>21</v>
      </c>
      <c r="B23" s="302" t="s">
        <v>219</v>
      </c>
      <c r="C23" s="294">
        <v>0</v>
      </c>
      <c r="D23" s="303">
        <v>0</v>
      </c>
      <c r="E23" s="303">
        <v>0</v>
      </c>
      <c r="F23" s="303">
        <v>0</v>
      </c>
      <c r="G23" s="303">
        <v>0</v>
      </c>
      <c r="H23" s="303">
        <v>0</v>
      </c>
    </row>
    <row r="24" spans="1:8" ht="14.25">
      <c r="A24" s="302">
        <v>22</v>
      </c>
      <c r="B24" s="302" t="s">
        <v>148</v>
      </c>
      <c r="C24" s="294">
        <v>1324111.3</v>
      </c>
      <c r="D24" s="303">
        <v>63820.36</v>
      </c>
      <c r="E24" s="303">
        <v>1387931.6600000001</v>
      </c>
      <c r="F24" s="303">
        <v>35531.62</v>
      </c>
      <c r="G24" s="303">
        <v>1423463.2800000003</v>
      </c>
      <c r="H24" s="303">
        <v>24</v>
      </c>
    </row>
    <row r="25" spans="1:8" ht="14.25">
      <c r="A25" s="302">
        <v>23</v>
      </c>
      <c r="B25" s="302" t="s">
        <v>149</v>
      </c>
      <c r="C25" s="294">
        <v>0</v>
      </c>
      <c r="D25" s="303">
        <v>0</v>
      </c>
      <c r="E25" s="303">
        <v>0</v>
      </c>
      <c r="F25" s="303">
        <v>0</v>
      </c>
      <c r="G25" s="303">
        <v>0</v>
      </c>
      <c r="H25" s="303">
        <v>0</v>
      </c>
    </row>
    <row r="26" spans="1:8" ht="14.25">
      <c r="A26" s="302">
        <v>24</v>
      </c>
      <c r="B26" s="302" t="s">
        <v>150</v>
      </c>
      <c r="C26" s="294">
        <v>0</v>
      </c>
      <c r="D26" s="303">
        <v>0</v>
      </c>
      <c r="E26" s="303">
        <v>0</v>
      </c>
      <c r="F26" s="303">
        <v>0</v>
      </c>
      <c r="G26" s="303">
        <v>0</v>
      </c>
      <c r="H26" s="303">
        <v>0</v>
      </c>
    </row>
    <row r="27" spans="1:8" ht="14.25">
      <c r="A27" s="302">
        <v>25</v>
      </c>
      <c r="B27" s="302" t="s">
        <v>151</v>
      </c>
      <c r="C27" s="294">
        <v>0</v>
      </c>
      <c r="D27" s="303">
        <v>0</v>
      </c>
      <c r="E27" s="303">
        <v>0</v>
      </c>
      <c r="F27" s="303">
        <v>0</v>
      </c>
      <c r="G27" s="303">
        <v>0</v>
      </c>
      <c r="H27" s="303">
        <v>0</v>
      </c>
    </row>
    <row r="28" spans="1:8" ht="14.25">
      <c r="A28" s="302">
        <v>26</v>
      </c>
      <c r="B28" s="302" t="s">
        <v>153</v>
      </c>
      <c r="C28" s="294">
        <v>0</v>
      </c>
      <c r="D28" s="303">
        <v>0</v>
      </c>
      <c r="E28" s="303">
        <v>0</v>
      </c>
      <c r="F28" s="303">
        <v>0</v>
      </c>
      <c r="G28" s="303">
        <v>0</v>
      </c>
      <c r="H28" s="303">
        <v>0</v>
      </c>
    </row>
    <row r="29" spans="1:8" ht="14.25">
      <c r="A29" s="302">
        <v>27</v>
      </c>
      <c r="B29" s="302" t="s">
        <v>154</v>
      </c>
      <c r="C29" s="294">
        <v>0</v>
      </c>
      <c r="D29" s="303">
        <v>0</v>
      </c>
      <c r="E29" s="303">
        <v>0</v>
      </c>
      <c r="F29" s="303">
        <v>0</v>
      </c>
      <c r="G29" s="303">
        <v>0</v>
      </c>
      <c r="H29" s="303">
        <v>0</v>
      </c>
    </row>
    <row r="30" spans="1:8" ht="14.25">
      <c r="A30" s="302">
        <v>28</v>
      </c>
      <c r="B30" s="302" t="s">
        <v>155</v>
      </c>
      <c r="C30" s="294">
        <v>0</v>
      </c>
      <c r="D30" s="303">
        <v>0</v>
      </c>
      <c r="E30" s="303">
        <v>0</v>
      </c>
      <c r="F30" s="303">
        <v>0</v>
      </c>
      <c r="G30" s="303">
        <v>0</v>
      </c>
      <c r="H30" s="303">
        <v>0</v>
      </c>
    </row>
    <row r="31" spans="1:8" ht="14.25">
      <c r="A31" s="302">
        <v>29</v>
      </c>
      <c r="B31" s="302" t="s">
        <v>156</v>
      </c>
      <c r="C31" s="294">
        <v>0</v>
      </c>
      <c r="D31" s="303">
        <v>0</v>
      </c>
      <c r="E31" s="303">
        <v>0</v>
      </c>
      <c r="F31" s="303">
        <v>0</v>
      </c>
      <c r="G31" s="303">
        <v>0</v>
      </c>
      <c r="H31" s="303">
        <v>0</v>
      </c>
    </row>
    <row r="32" spans="1:8" ht="14.25">
      <c r="A32" s="302">
        <v>30</v>
      </c>
      <c r="B32" s="302" t="s">
        <v>157</v>
      </c>
      <c r="C32" s="294">
        <v>6975</v>
      </c>
      <c r="D32" s="303">
        <v>0</v>
      </c>
      <c r="E32" s="303">
        <v>6975</v>
      </c>
      <c r="F32" s="303">
        <v>0</v>
      </c>
      <c r="G32" s="303">
        <v>6975</v>
      </c>
      <c r="H32" s="303">
        <v>0</v>
      </c>
    </row>
    <row r="33" spans="1:8" ht="14.25">
      <c r="A33" s="302">
        <v>31</v>
      </c>
      <c r="B33" s="302" t="s">
        <v>158</v>
      </c>
      <c r="C33" s="294">
        <v>0</v>
      </c>
      <c r="D33" s="303">
        <v>0</v>
      </c>
      <c r="E33" s="303">
        <v>0</v>
      </c>
      <c r="F33" s="303">
        <v>0</v>
      </c>
      <c r="G33" s="303">
        <v>0</v>
      </c>
      <c r="H33" s="303">
        <v>0</v>
      </c>
    </row>
    <row r="34" spans="1:8" ht="14.25">
      <c r="A34" s="302">
        <v>32</v>
      </c>
      <c r="B34" s="302" t="s">
        <v>159</v>
      </c>
      <c r="C34" s="294">
        <v>0</v>
      </c>
      <c r="D34" s="303">
        <v>0</v>
      </c>
      <c r="E34" s="303">
        <v>0</v>
      </c>
      <c r="F34" s="303">
        <v>0</v>
      </c>
      <c r="G34" s="303">
        <v>0</v>
      </c>
      <c r="H34" s="303">
        <v>0</v>
      </c>
    </row>
    <row r="35" spans="1:8" ht="14.25">
      <c r="A35" s="302">
        <v>33</v>
      </c>
      <c r="B35" s="302" t="s">
        <v>191</v>
      </c>
      <c r="C35" s="294">
        <v>0</v>
      </c>
      <c r="D35" s="303">
        <v>0</v>
      </c>
      <c r="E35" s="303">
        <v>0</v>
      </c>
      <c r="F35" s="303">
        <v>0</v>
      </c>
      <c r="G35" s="303">
        <v>0</v>
      </c>
      <c r="H35" s="303">
        <v>0</v>
      </c>
    </row>
    <row r="36" spans="1:8" ht="14.25">
      <c r="A36" s="302">
        <v>34</v>
      </c>
      <c r="B36" s="302" t="s">
        <v>160</v>
      </c>
      <c r="C36" s="294">
        <v>0</v>
      </c>
      <c r="D36" s="303">
        <v>0</v>
      </c>
      <c r="E36" s="303">
        <v>0</v>
      </c>
      <c r="F36" s="303">
        <v>0</v>
      </c>
      <c r="G36" s="303">
        <v>0</v>
      </c>
      <c r="H36" s="303">
        <v>0</v>
      </c>
    </row>
    <row r="37" spans="1:8" ht="14.25">
      <c r="A37" s="302">
        <v>35</v>
      </c>
      <c r="B37" s="302" t="s">
        <v>161</v>
      </c>
      <c r="C37" s="294">
        <v>5883.26</v>
      </c>
      <c r="D37" s="303">
        <v>0</v>
      </c>
      <c r="E37" s="303">
        <v>5883.26</v>
      </c>
      <c r="F37" s="303">
        <v>2207.9</v>
      </c>
      <c r="G37" s="303">
        <v>8091.16</v>
      </c>
      <c r="H37" s="303">
        <v>18</v>
      </c>
    </row>
    <row r="38" spans="1:8" ht="14.25">
      <c r="A38" s="302">
        <v>36</v>
      </c>
      <c r="B38" s="302" t="s">
        <v>163</v>
      </c>
      <c r="C38" s="294">
        <v>11581.06</v>
      </c>
      <c r="D38" s="303">
        <v>0</v>
      </c>
      <c r="E38" s="303">
        <v>11581.06</v>
      </c>
      <c r="F38" s="303">
        <v>1158.11</v>
      </c>
      <c r="G38" s="303">
        <v>12739.17</v>
      </c>
      <c r="H38" s="303">
        <v>3</v>
      </c>
    </row>
    <row r="39" spans="1:8" ht="14.25">
      <c r="A39" s="302">
        <v>37</v>
      </c>
      <c r="B39" s="302" t="s">
        <v>164</v>
      </c>
      <c r="C39" s="294">
        <v>0</v>
      </c>
      <c r="D39" s="303">
        <v>0</v>
      </c>
      <c r="E39" s="303">
        <v>0</v>
      </c>
      <c r="F39" s="303">
        <v>0</v>
      </c>
      <c r="G39" s="303">
        <v>0</v>
      </c>
      <c r="H39" s="303">
        <v>0</v>
      </c>
    </row>
    <row r="40" spans="1:8" ht="14.25">
      <c r="A40" s="302">
        <v>38</v>
      </c>
      <c r="B40" s="302" t="s">
        <v>214</v>
      </c>
      <c r="C40" s="294">
        <v>0</v>
      </c>
      <c r="D40" s="303">
        <v>0</v>
      </c>
      <c r="E40" s="303">
        <v>0</v>
      </c>
      <c r="F40" s="303">
        <v>0</v>
      </c>
      <c r="G40" s="303">
        <v>0</v>
      </c>
      <c r="H40" s="303">
        <v>0</v>
      </c>
    </row>
    <row r="41" spans="1:8" ht="14.25">
      <c r="A41" s="302">
        <v>39</v>
      </c>
      <c r="B41" s="302" t="s">
        <v>222</v>
      </c>
      <c r="C41" s="294">
        <v>0</v>
      </c>
      <c r="D41" s="303">
        <v>0</v>
      </c>
      <c r="E41" s="303">
        <v>0</v>
      </c>
      <c r="F41" s="303">
        <v>0</v>
      </c>
      <c r="G41" s="303">
        <v>0</v>
      </c>
      <c r="H41" s="303">
        <v>0</v>
      </c>
    </row>
    <row r="42" spans="1:8" ht="14.25">
      <c r="A42" s="302">
        <v>40</v>
      </c>
      <c r="B42" s="302" t="s">
        <v>218</v>
      </c>
      <c r="C42" s="294">
        <v>0</v>
      </c>
      <c r="D42" s="303">
        <v>0</v>
      </c>
      <c r="E42" s="303">
        <v>0</v>
      </c>
      <c r="F42" s="303">
        <v>0</v>
      </c>
      <c r="G42" s="303">
        <v>0</v>
      </c>
      <c r="H42" s="303">
        <v>0</v>
      </c>
    </row>
    <row r="43" spans="1:8" ht="14.25">
      <c r="A43" s="302">
        <v>41</v>
      </c>
      <c r="B43" s="302" t="s">
        <v>171</v>
      </c>
      <c r="C43" s="294">
        <v>0</v>
      </c>
      <c r="D43" s="303">
        <v>0</v>
      </c>
      <c r="E43" s="303">
        <v>0</v>
      </c>
      <c r="F43" s="303">
        <v>0</v>
      </c>
      <c r="G43" s="303">
        <v>0</v>
      </c>
      <c r="H43" s="303">
        <v>0</v>
      </c>
    </row>
    <row r="44" spans="1:8" ht="14.25">
      <c r="A44" s="302">
        <v>42</v>
      </c>
      <c r="B44" s="302" t="s">
        <v>173</v>
      </c>
      <c r="C44" s="294">
        <v>0</v>
      </c>
      <c r="D44" s="303">
        <v>0</v>
      </c>
      <c r="E44" s="303">
        <v>0</v>
      </c>
      <c r="F44" s="303">
        <v>0</v>
      </c>
      <c r="G44" s="303">
        <v>0</v>
      </c>
      <c r="H44" s="303">
        <v>0</v>
      </c>
    </row>
    <row r="45" spans="1:8" ht="14.25">
      <c r="A45" s="302">
        <v>43</v>
      </c>
      <c r="B45" s="302" t="s">
        <v>174</v>
      </c>
      <c r="C45" s="294">
        <v>0</v>
      </c>
      <c r="D45" s="303">
        <v>0</v>
      </c>
      <c r="E45" s="303">
        <v>0</v>
      </c>
      <c r="F45" s="303">
        <v>0</v>
      </c>
      <c r="G45" s="303">
        <v>0</v>
      </c>
      <c r="H45" s="303">
        <v>0</v>
      </c>
    </row>
    <row r="46" spans="1:8" ht="14.25">
      <c r="A46" s="302">
        <v>44</v>
      </c>
      <c r="B46" s="302" t="s">
        <v>176</v>
      </c>
      <c r="C46" s="294">
        <v>0</v>
      </c>
      <c r="D46" s="303">
        <v>0</v>
      </c>
      <c r="E46" s="303">
        <v>0</v>
      </c>
      <c r="F46" s="303">
        <v>0</v>
      </c>
      <c r="G46" s="303">
        <v>0</v>
      </c>
      <c r="H46" s="303">
        <v>0</v>
      </c>
    </row>
    <row r="47" spans="1:8" ht="14.25">
      <c r="A47" s="302">
        <v>45</v>
      </c>
      <c r="B47" s="302" t="s">
        <v>178</v>
      </c>
      <c r="C47" s="294">
        <v>0</v>
      </c>
      <c r="D47" s="303">
        <v>0</v>
      </c>
      <c r="E47" s="303">
        <v>0</v>
      </c>
      <c r="F47" s="303">
        <v>0</v>
      </c>
      <c r="G47" s="303">
        <v>0</v>
      </c>
      <c r="H47" s="303">
        <v>0</v>
      </c>
    </row>
    <row r="48" spans="1:8" ht="14.25">
      <c r="A48" s="302">
        <v>46</v>
      </c>
      <c r="B48" s="302" t="s">
        <v>180</v>
      </c>
      <c r="C48" s="294">
        <v>0</v>
      </c>
      <c r="D48" s="303">
        <v>0</v>
      </c>
      <c r="E48" s="303">
        <v>0</v>
      </c>
      <c r="F48" s="303">
        <v>0</v>
      </c>
      <c r="G48" s="303">
        <v>0</v>
      </c>
      <c r="H48" s="303">
        <v>0</v>
      </c>
    </row>
    <row r="49" spans="1:8" ht="14.25">
      <c r="A49" s="302">
        <v>47</v>
      </c>
      <c r="B49" s="302" t="s">
        <v>181</v>
      </c>
      <c r="C49" s="294">
        <v>0</v>
      </c>
      <c r="D49" s="303">
        <v>0</v>
      </c>
      <c r="E49" s="303">
        <v>0</v>
      </c>
      <c r="F49" s="303">
        <v>0</v>
      </c>
      <c r="G49" s="303">
        <v>0</v>
      </c>
      <c r="H49" s="303">
        <v>0</v>
      </c>
    </row>
    <row r="50" spans="1:8" ht="14.25">
      <c r="A50" s="302">
        <v>48</v>
      </c>
      <c r="B50" s="302" t="s">
        <v>190</v>
      </c>
      <c r="C50" s="294">
        <v>0</v>
      </c>
      <c r="D50" s="303">
        <v>0</v>
      </c>
      <c r="E50" s="303">
        <v>0</v>
      </c>
      <c r="F50" s="303">
        <v>0</v>
      </c>
      <c r="G50" s="303">
        <v>0</v>
      </c>
      <c r="H50" s="303">
        <v>0</v>
      </c>
    </row>
    <row r="51" spans="1:8" ht="14.25">
      <c r="A51" s="302">
        <v>49</v>
      </c>
      <c r="B51" s="302" t="s">
        <v>184</v>
      </c>
      <c r="C51" s="294">
        <v>0</v>
      </c>
      <c r="D51" s="303">
        <v>0</v>
      </c>
      <c r="E51" s="303">
        <v>0</v>
      </c>
      <c r="F51" s="303">
        <v>0</v>
      </c>
      <c r="G51" s="303">
        <v>0</v>
      </c>
      <c r="H51" s="303">
        <v>0</v>
      </c>
    </row>
    <row r="52" spans="1:8" ht="14.25">
      <c r="A52" s="302">
        <v>50</v>
      </c>
      <c r="B52" s="302" t="s">
        <v>185</v>
      </c>
      <c r="C52" s="294">
        <v>0</v>
      </c>
      <c r="D52" s="303">
        <v>0</v>
      </c>
      <c r="E52" s="303">
        <v>0</v>
      </c>
      <c r="F52" s="303">
        <v>0</v>
      </c>
      <c r="G52" s="303">
        <v>0</v>
      </c>
      <c r="H52" s="303">
        <v>0</v>
      </c>
    </row>
    <row r="53" spans="1:8" ht="14.25">
      <c r="A53" s="302">
        <v>51</v>
      </c>
      <c r="B53" s="302" t="s">
        <v>186</v>
      </c>
      <c r="C53" s="294">
        <v>0</v>
      </c>
      <c r="D53" s="303">
        <v>0</v>
      </c>
      <c r="E53" s="303">
        <v>0</v>
      </c>
      <c r="F53" s="303">
        <v>0</v>
      </c>
      <c r="G53" s="303">
        <v>0</v>
      </c>
      <c r="H53" s="303">
        <v>0</v>
      </c>
    </row>
    <row r="54" spans="1:8" ht="14.25">
      <c r="A54" s="302">
        <v>52</v>
      </c>
      <c r="B54" s="302" t="s">
        <v>187</v>
      </c>
      <c r="C54" s="294">
        <v>0</v>
      </c>
      <c r="D54" s="303">
        <v>0</v>
      </c>
      <c r="E54" s="303">
        <v>0</v>
      </c>
      <c r="F54" s="303">
        <v>0</v>
      </c>
      <c r="G54" s="303">
        <v>0</v>
      </c>
      <c r="H54" s="303">
        <v>0</v>
      </c>
    </row>
    <row r="55" spans="1:8" ht="14.25">
      <c r="A55" s="302">
        <v>53</v>
      </c>
      <c r="B55" s="302" t="s">
        <v>188</v>
      </c>
      <c r="C55" s="294">
        <v>0</v>
      </c>
      <c r="D55" s="303">
        <v>0</v>
      </c>
      <c r="E55" s="303">
        <v>0</v>
      </c>
      <c r="F55" s="303">
        <v>0</v>
      </c>
      <c r="G55" s="303">
        <v>0</v>
      </c>
      <c r="H55" s="303">
        <v>0</v>
      </c>
    </row>
    <row r="56" spans="1:8" ht="14.25">
      <c r="A56" s="302">
        <v>54</v>
      </c>
      <c r="B56" s="302" t="s">
        <v>167</v>
      </c>
      <c r="C56" s="294">
        <v>0</v>
      </c>
      <c r="D56" s="303">
        <v>0</v>
      </c>
      <c r="E56" s="303">
        <v>0</v>
      </c>
      <c r="F56" s="303">
        <v>0</v>
      </c>
      <c r="G56" s="303">
        <v>0</v>
      </c>
      <c r="H56" s="303">
        <v>0</v>
      </c>
    </row>
    <row r="57" spans="1:8" ht="14.25">
      <c r="A57" s="302">
        <v>55</v>
      </c>
      <c r="B57" s="302" t="s">
        <v>189</v>
      </c>
      <c r="C57" s="294">
        <v>0</v>
      </c>
      <c r="D57" s="303">
        <v>0</v>
      </c>
      <c r="E57" s="303">
        <v>0</v>
      </c>
      <c r="F57" s="303">
        <v>0</v>
      </c>
      <c r="G57" s="303">
        <v>0</v>
      </c>
      <c r="H57" s="303">
        <v>0</v>
      </c>
    </row>
    <row r="58" spans="1:8" ht="15">
      <c r="A58" s="302"/>
      <c r="B58" s="298" t="s">
        <v>51</v>
      </c>
      <c r="C58" s="298">
        <v>1692238.58</v>
      </c>
      <c r="D58" s="298">
        <v>63820.340000000004</v>
      </c>
      <c r="E58" s="298">
        <v>1756058.9200000002</v>
      </c>
      <c r="F58" s="298">
        <v>57002.12</v>
      </c>
      <c r="G58" s="298">
        <v>1813061.04</v>
      </c>
      <c r="H58" s="298">
        <v>47</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4905.4</v>
      </c>
      <c r="D67" s="303">
        <v>0</v>
      </c>
      <c r="E67" s="303">
        <v>4905.4</v>
      </c>
      <c r="F67" s="303">
        <v>0</v>
      </c>
      <c r="G67" s="303">
        <v>4905.4</v>
      </c>
      <c r="H67" s="303">
        <v>0</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0</v>
      </c>
      <c r="E74" s="303">
        <v>0</v>
      </c>
      <c r="F74" s="303">
        <v>0</v>
      </c>
      <c r="G74" s="303">
        <v>0</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0</v>
      </c>
      <c r="D79" s="303">
        <v>0</v>
      </c>
      <c r="E79" s="303">
        <v>0</v>
      </c>
      <c r="F79" s="303">
        <v>0</v>
      </c>
      <c r="G79" s="303">
        <v>0</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8" t="s">
        <v>51</v>
      </c>
      <c r="C84" s="299">
        <v>4905.4</v>
      </c>
      <c r="D84" s="299">
        <v>0</v>
      </c>
      <c r="E84" s="299">
        <v>4905.4</v>
      </c>
      <c r="F84" s="299">
        <v>0</v>
      </c>
      <c r="G84" s="299">
        <v>4905.4</v>
      </c>
      <c r="H84" s="299">
        <v>0</v>
      </c>
    </row>
    <row r="85" spans="1:8" ht="15">
      <c r="A85" s="302"/>
      <c r="B85" s="298" t="s">
        <v>111</v>
      </c>
      <c r="C85" s="299">
        <v>1697143.98</v>
      </c>
      <c r="D85" s="299">
        <v>63820.340000000004</v>
      </c>
      <c r="E85" s="299">
        <v>1760964.32</v>
      </c>
      <c r="F85" s="299">
        <v>57002.12</v>
      </c>
      <c r="G85" s="299">
        <v>1817966.44</v>
      </c>
      <c r="H85" s="299">
        <v>47</v>
      </c>
    </row>
    <row r="87" ht="14.25">
      <c r="B87" s="397" t="s">
        <v>315</v>
      </c>
    </row>
  </sheetData>
  <sheetProtection/>
  <mergeCells count="1">
    <mergeCell ref="B1:H1"/>
  </mergeCells>
  <hyperlinks>
    <hyperlink ref="B87"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04"/>
  <sheetViews>
    <sheetView tabSelected="1" zoomScalePageLayoutView="0" workbookViewId="0" topLeftCell="A1">
      <selection activeCell="A1" sqref="A1"/>
    </sheetView>
  </sheetViews>
  <sheetFormatPr defaultColWidth="9.140625" defaultRowHeight="15"/>
  <cols>
    <col min="1" max="1" width="23.8515625" style="155" customWidth="1"/>
    <col min="2" max="2" width="18.00390625" style="155" bestFit="1" customWidth="1"/>
    <col min="3" max="3" width="19.140625" style="155" bestFit="1" customWidth="1"/>
    <col min="4" max="4" width="20.421875" style="148" customWidth="1"/>
    <col min="5" max="5" width="17.8515625" style="155" customWidth="1"/>
    <col min="6" max="6" width="21.57421875" style="155" customWidth="1"/>
    <col min="7" max="7" width="18.8515625" style="155" customWidth="1"/>
    <col min="8" max="8" width="16.00390625" style="148" customWidth="1"/>
    <col min="9" max="9" width="18.8515625" style="155" customWidth="1"/>
    <col min="10" max="10" width="18.421875" style="155" customWidth="1"/>
    <col min="11" max="16384" width="9.140625" style="155" customWidth="1"/>
  </cols>
  <sheetData>
    <row r="1" spans="1:10" ht="15.75">
      <c r="A1" s="241"/>
      <c r="B1" s="241"/>
      <c r="C1" s="244" t="s">
        <v>211</v>
      </c>
      <c r="D1" s="244"/>
      <c r="E1" s="244"/>
      <c r="F1" s="244"/>
      <c r="G1" s="241"/>
      <c r="H1" s="233"/>
      <c r="I1" s="241"/>
      <c r="J1" s="241"/>
    </row>
    <row r="2" spans="1:10" ht="12.75">
      <c r="A2" s="241"/>
      <c r="B2" s="241"/>
      <c r="C2" s="241"/>
      <c r="D2" s="233"/>
      <c r="E2" s="241"/>
      <c r="F2" s="241"/>
      <c r="G2" s="241"/>
      <c r="H2" s="233"/>
      <c r="I2" s="241"/>
      <c r="J2" s="241"/>
    </row>
    <row r="3" spans="1:9" ht="15.75">
      <c r="A3" s="241"/>
      <c r="B3" s="440" t="s">
        <v>202</v>
      </c>
      <c r="C3" s="441"/>
      <c r="D3" s="441"/>
      <c r="E3" s="441"/>
      <c r="F3" s="441"/>
      <c r="G3" s="441"/>
      <c r="I3" s="241"/>
    </row>
    <row r="4" spans="2:7" s="176" customFormat="1" ht="15">
      <c r="B4" s="221"/>
      <c r="C4" s="222">
        <v>2007</v>
      </c>
      <c r="D4" s="222">
        <v>2008</v>
      </c>
      <c r="E4" s="222">
        <v>2009</v>
      </c>
      <c r="F4" s="223" t="s">
        <v>204</v>
      </c>
      <c r="G4" s="223" t="s">
        <v>209</v>
      </c>
    </row>
    <row r="5" spans="2:8" s="177" customFormat="1" ht="15">
      <c r="B5" s="224" t="s">
        <v>205</v>
      </c>
      <c r="C5" s="240">
        <v>543067113.42</v>
      </c>
      <c r="D5" s="240">
        <v>595281120.66</v>
      </c>
      <c r="E5" s="240">
        <v>589064433.19</v>
      </c>
      <c r="F5" s="234">
        <v>0.09614650924299016</v>
      </c>
      <c r="G5" s="250">
        <v>-0.010443280081026836</v>
      </c>
      <c r="H5" s="249"/>
    </row>
    <row r="6" spans="2:7" s="177" customFormat="1" ht="15">
      <c r="B6" s="224" t="s">
        <v>206</v>
      </c>
      <c r="C6" s="240">
        <v>1139538861.6200001</v>
      </c>
      <c r="D6" s="240">
        <v>1321961610.1599998</v>
      </c>
      <c r="E6" s="240">
        <v>1228545675.87</v>
      </c>
      <c r="F6" s="234">
        <v>0.16008471030172897</v>
      </c>
      <c r="G6" s="250">
        <v>-0.07066463471559785</v>
      </c>
    </row>
    <row r="7" spans="2:7" s="178" customFormat="1" ht="16.5" customHeight="1">
      <c r="B7" s="224" t="s">
        <v>207</v>
      </c>
      <c r="C7" s="240">
        <v>1651355912.98</v>
      </c>
      <c r="D7" s="240">
        <v>1889401930.56</v>
      </c>
      <c r="E7" s="240">
        <v>1785552421.76</v>
      </c>
      <c r="F7" s="234">
        <v>0.14415185467221744</v>
      </c>
      <c r="G7" s="250">
        <v>-0.05496422286877837</v>
      </c>
    </row>
    <row r="8" spans="2:7" s="178" customFormat="1" ht="16.5" customHeight="1">
      <c r="B8" s="224" t="s">
        <v>208</v>
      </c>
      <c r="C8" s="247">
        <v>2526607391.0199995</v>
      </c>
      <c r="D8" s="247">
        <v>2501571122.041074</v>
      </c>
      <c r="E8" s="240">
        <f>B103</f>
        <v>2428123395.423027</v>
      </c>
      <c r="F8" s="234">
        <v>-0.00990904604645302</v>
      </c>
      <c r="G8" s="250">
        <v>-0.02936063898839683</v>
      </c>
    </row>
    <row r="9" spans="1:9" s="178" customFormat="1" ht="16.5" customHeight="1">
      <c r="A9" s="243"/>
      <c r="B9" s="245"/>
      <c r="C9" s="245"/>
      <c r="D9" s="242"/>
      <c r="E9" s="246"/>
      <c r="F9" s="243"/>
      <c r="G9" s="245"/>
      <c r="H9" s="225"/>
      <c r="I9" s="242"/>
    </row>
    <row r="10" spans="1:9" s="178" customFormat="1" ht="16.5" customHeight="1">
      <c r="A10" s="243"/>
      <c r="B10" s="440" t="s">
        <v>203</v>
      </c>
      <c r="C10" s="448"/>
      <c r="D10" s="448"/>
      <c r="E10" s="448"/>
      <c r="F10" s="448"/>
      <c r="G10" s="449"/>
      <c r="I10" s="242"/>
    </row>
    <row r="11" spans="1:9" s="178" customFormat="1" ht="16.5" customHeight="1">
      <c r="A11" s="243"/>
      <c r="B11" s="221"/>
      <c r="C11" s="222">
        <v>2007</v>
      </c>
      <c r="D11" s="222">
        <v>2008</v>
      </c>
      <c r="E11" s="222">
        <v>2009</v>
      </c>
      <c r="F11" s="223" t="s">
        <v>204</v>
      </c>
      <c r="G11" s="223" t="s">
        <v>209</v>
      </c>
      <c r="I11" s="242"/>
    </row>
    <row r="12" spans="1:9" s="178" customFormat="1" ht="16.5" customHeight="1">
      <c r="A12" s="243"/>
      <c r="B12" s="224" t="s">
        <v>205</v>
      </c>
      <c r="C12" s="240">
        <v>760454020.047</v>
      </c>
      <c r="D12" s="248">
        <v>755173314.4299998</v>
      </c>
      <c r="E12" s="248">
        <v>803580078.08</v>
      </c>
      <c r="F12" s="234">
        <v>-0.0069441484662989186</v>
      </c>
      <c r="G12" s="251">
        <v>0.06410020418496559</v>
      </c>
      <c r="I12" s="242"/>
    </row>
    <row r="13" spans="1:9" s="178" customFormat="1" ht="16.5" customHeight="1">
      <c r="A13" s="243"/>
      <c r="B13" s="224" t="s">
        <v>206</v>
      </c>
      <c r="C13" s="240">
        <v>1353116195.48</v>
      </c>
      <c r="D13" s="248">
        <v>1443610836.6399999</v>
      </c>
      <c r="E13" s="248">
        <v>1581275970.37</v>
      </c>
      <c r="F13" s="234">
        <v>0.06687869191300166</v>
      </c>
      <c r="G13" s="251">
        <v>0.09536166550980957</v>
      </c>
      <c r="I13" s="242"/>
    </row>
    <row r="14" spans="1:9" s="178" customFormat="1" ht="16.5" customHeight="1">
      <c r="A14" s="243"/>
      <c r="B14" s="224" t="s">
        <v>207</v>
      </c>
      <c r="C14" s="240">
        <v>2038987755.4210002</v>
      </c>
      <c r="D14" s="248">
        <v>2118775626.0500002</v>
      </c>
      <c r="E14" s="248">
        <v>2293971633.4</v>
      </c>
      <c r="F14" s="234">
        <v>0.03913111808389734</v>
      </c>
      <c r="G14" s="251">
        <v>0.08268738095529966</v>
      </c>
      <c r="I14" s="242"/>
    </row>
    <row r="15" spans="1:9" s="178" customFormat="1" ht="15">
      <c r="A15" s="241"/>
      <c r="B15" s="224" t="s">
        <v>208</v>
      </c>
      <c r="C15" s="247">
        <v>2689791035.7899995</v>
      </c>
      <c r="D15" s="247">
        <v>2809233928.3519998</v>
      </c>
      <c r="E15" s="248">
        <f>C103</f>
        <v>2914911143.7291636</v>
      </c>
      <c r="F15" s="234">
        <v>0.044406011832409706</v>
      </c>
      <c r="G15" s="251">
        <v>0.03761780544888906</v>
      </c>
      <c r="H15" s="232"/>
      <c r="I15" s="241"/>
    </row>
    <row r="16" spans="1:9" s="178" customFormat="1" ht="15">
      <c r="A16" s="155"/>
      <c r="B16" s="155"/>
      <c r="C16" s="227"/>
      <c r="D16" s="230"/>
      <c r="E16" s="230"/>
      <c r="F16" s="228"/>
      <c r="G16" s="229"/>
      <c r="H16" s="231"/>
      <c r="I16" s="155"/>
    </row>
    <row r="17" spans="1:9" s="179" customFormat="1" ht="15">
      <c r="A17" s="263"/>
      <c r="B17" s="442" t="s">
        <v>69</v>
      </c>
      <c r="C17" s="443"/>
      <c r="D17" s="443"/>
      <c r="E17" s="444" t="s">
        <v>192</v>
      </c>
      <c r="F17" s="443"/>
      <c r="G17" s="443"/>
      <c r="H17" s="445"/>
      <c r="I17" s="446" t="s">
        <v>111</v>
      </c>
    </row>
    <row r="18" spans="1:9" ht="28.5">
      <c r="A18" s="189" t="s">
        <v>116</v>
      </c>
      <c r="B18" s="237" t="s">
        <v>105</v>
      </c>
      <c r="C18" s="188" t="s">
        <v>112</v>
      </c>
      <c r="D18" s="255" t="s">
        <v>51</v>
      </c>
      <c r="E18" s="257" t="s">
        <v>105</v>
      </c>
      <c r="F18" s="188" t="s">
        <v>112</v>
      </c>
      <c r="G18" s="188" t="s">
        <v>113</v>
      </c>
      <c r="H18" s="191" t="s">
        <v>51</v>
      </c>
      <c r="I18" s="447"/>
    </row>
    <row r="19" spans="1:9" ht="15">
      <c r="A19" s="192">
        <v>2007</v>
      </c>
      <c r="B19" s="193">
        <v>2250265458.2899995</v>
      </c>
      <c r="C19" s="193">
        <v>276341932.73</v>
      </c>
      <c r="D19" s="256">
        <v>2526607391.0199995</v>
      </c>
      <c r="E19" s="258">
        <v>2544351663.1999993</v>
      </c>
      <c r="F19" s="226">
        <v>141622263.06</v>
      </c>
      <c r="G19" s="226">
        <v>3817109.53</v>
      </c>
      <c r="H19" s="261">
        <v>2689791035.7899995</v>
      </c>
      <c r="I19" s="260">
        <v>5216398426.809999</v>
      </c>
    </row>
    <row r="20" spans="1:9" ht="15">
      <c r="A20" s="192">
        <v>2008</v>
      </c>
      <c r="B20" s="193">
        <v>2198099995.1210737</v>
      </c>
      <c r="C20" s="193">
        <v>303471126.92</v>
      </c>
      <c r="D20" s="256">
        <v>2501571122.041074</v>
      </c>
      <c r="E20" s="258">
        <v>2649138963.942</v>
      </c>
      <c r="F20" s="226">
        <v>156324360.6</v>
      </c>
      <c r="G20" s="226">
        <v>3770603.81</v>
      </c>
      <c r="H20" s="261">
        <v>2809233928.3519998</v>
      </c>
      <c r="I20" s="260">
        <v>5310805050.393074</v>
      </c>
    </row>
    <row r="21" spans="1:9" ht="15">
      <c r="A21" s="192">
        <v>2009</v>
      </c>
      <c r="B21" s="193">
        <v>2120081136.313027</v>
      </c>
      <c r="C21" s="193">
        <v>308042259.11</v>
      </c>
      <c r="D21" s="256">
        <v>2428123395.423027</v>
      </c>
      <c r="E21" s="193">
        <v>2729688825.47</v>
      </c>
      <c r="F21" s="193">
        <v>181477117.47916365</v>
      </c>
      <c r="G21" s="193">
        <v>3745200.78</v>
      </c>
      <c r="H21" s="262">
        <v>2914911143.7291636</v>
      </c>
      <c r="I21" s="260">
        <v>5343034539.152191</v>
      </c>
    </row>
    <row r="22" spans="1:9" ht="34.5" customHeight="1">
      <c r="A22" s="412" t="s">
        <v>321</v>
      </c>
      <c r="B22" s="264">
        <v>-78018858.80804682</v>
      </c>
      <c r="C22" s="238">
        <v>4571132.189999998</v>
      </c>
      <c r="D22" s="265">
        <v>-73447726.61804682</v>
      </c>
      <c r="E22" s="258">
        <v>80549861.52799988</v>
      </c>
      <c r="F22" s="258">
        <v>25152756.879163653</v>
      </c>
      <c r="G22" s="258">
        <v>-25403.03000000026</v>
      </c>
      <c r="H22" s="267">
        <v>105677215.37716353</v>
      </c>
      <c r="I22" s="269">
        <v>32229488.75911671</v>
      </c>
    </row>
    <row r="23" spans="1:9" ht="33" customHeight="1">
      <c r="A23" s="412" t="s">
        <v>212</v>
      </c>
      <c r="B23" s="239">
        <v>-0.03549377143042551</v>
      </c>
      <c r="C23" s="239">
        <v>0.015062824053126554</v>
      </c>
      <c r="D23" s="266">
        <v>-0.029360638988396855</v>
      </c>
      <c r="E23" s="259">
        <v>0.030406053674186733</v>
      </c>
      <c r="F23" s="239">
        <v>0.1609010699459957</v>
      </c>
      <c r="G23" s="239">
        <v>-0.006737125213905796</v>
      </c>
      <c r="H23" s="268">
        <v>0.03761780544888894</v>
      </c>
      <c r="I23" s="270">
        <v>0.006068663498904234</v>
      </c>
    </row>
    <row r="24" spans="1:9" ht="14.25">
      <c r="A24" s="235"/>
      <c r="B24" s="236"/>
      <c r="C24" s="236"/>
      <c r="D24" s="236"/>
      <c r="E24" s="236"/>
      <c r="F24" s="236"/>
      <c r="G24" s="236"/>
      <c r="H24" s="236"/>
      <c r="I24" s="236"/>
    </row>
    <row r="25" spans="1:9" ht="14.25">
      <c r="A25" s="235"/>
      <c r="B25" s="236"/>
      <c r="C25" s="236"/>
      <c r="D25" s="236"/>
      <c r="E25" s="236"/>
      <c r="F25" s="236"/>
      <c r="G25" s="236"/>
      <c r="H25" s="236"/>
      <c r="I25" s="236"/>
    </row>
    <row r="93" spans="1:9" s="187" customFormat="1" ht="12.75">
      <c r="A93" s="155"/>
      <c r="B93" s="155"/>
      <c r="C93" s="155"/>
      <c r="D93" s="148"/>
      <c r="E93" s="155"/>
      <c r="F93" s="155"/>
      <c r="G93" s="155"/>
      <c r="H93" s="148"/>
      <c r="I93" s="155"/>
    </row>
    <row r="94" spans="1:9" s="187" customFormat="1" ht="12.75">
      <c r="A94" s="155"/>
      <c r="B94" s="155"/>
      <c r="C94" s="155"/>
      <c r="D94" s="148"/>
      <c r="E94" s="155"/>
      <c r="F94" s="155"/>
      <c r="G94" s="155"/>
      <c r="H94" s="148"/>
      <c r="I94" s="155"/>
    </row>
    <row r="95" spans="1:9" s="187" customFormat="1" ht="12.75">
      <c r="A95" s="155"/>
      <c r="B95" s="155"/>
      <c r="C95" s="155"/>
      <c r="D95" s="148"/>
      <c r="E95" s="155"/>
      <c r="F95" s="155"/>
      <c r="G95" s="155"/>
      <c r="H95" s="148"/>
      <c r="I95" s="155"/>
    </row>
    <row r="96" spans="1:9" s="187" customFormat="1" ht="12.75">
      <c r="A96" s="155"/>
      <c r="B96" s="155"/>
      <c r="C96" s="155"/>
      <c r="D96" s="148"/>
      <c r="E96" s="155"/>
      <c r="F96" s="155"/>
      <c r="G96" s="155"/>
      <c r="H96" s="148"/>
      <c r="I96" s="155"/>
    </row>
    <row r="99" spans="1:6" ht="12.75">
      <c r="A99" s="187"/>
      <c r="B99" s="187"/>
      <c r="C99" s="187"/>
      <c r="E99" s="150"/>
      <c r="F99" s="150"/>
    </row>
    <row r="100" spans="1:9" ht="30">
      <c r="A100" s="408" t="s">
        <v>116</v>
      </c>
      <c r="B100" s="409" t="s">
        <v>69</v>
      </c>
      <c r="C100" s="409" t="s">
        <v>210</v>
      </c>
      <c r="D100" s="233"/>
      <c r="E100" s="176"/>
      <c r="F100" s="176"/>
      <c r="G100" s="187"/>
      <c r="H100" s="186"/>
      <c r="I100" s="187"/>
    </row>
    <row r="101" spans="1:9" ht="12.75">
      <c r="A101" s="410">
        <v>2007</v>
      </c>
      <c r="B101" s="411">
        <f>D19</f>
        <v>2526607391.0199995</v>
      </c>
      <c r="C101" s="411">
        <f>H19</f>
        <v>2689791035.7899995</v>
      </c>
      <c r="D101" s="233"/>
      <c r="E101" s="176"/>
      <c r="F101" s="176"/>
      <c r="G101" s="187"/>
      <c r="H101" s="186"/>
      <c r="I101" s="187"/>
    </row>
    <row r="102" spans="1:9" ht="12.75">
      <c r="A102" s="410">
        <v>2008</v>
      </c>
      <c r="B102" s="411">
        <f>D20</f>
        <v>2501571122.041074</v>
      </c>
      <c r="C102" s="411">
        <f>H20</f>
        <v>2809233928.3519998</v>
      </c>
      <c r="D102" s="233"/>
      <c r="E102" s="176"/>
      <c r="F102" s="176"/>
      <c r="G102" s="187"/>
      <c r="H102" s="186"/>
      <c r="I102" s="187"/>
    </row>
    <row r="103" spans="1:9" ht="12.75">
      <c r="A103" s="410">
        <v>2009</v>
      </c>
      <c r="B103" s="411">
        <f>'ΠΙΤΑ ΚΛΑΔΟΥ '!C4</f>
        <v>2428123395.423027</v>
      </c>
      <c r="C103" s="411">
        <f>'ΠΙΤΑ ΚΛΑΔΟΥ '!D4</f>
        <v>2914911143.7291636</v>
      </c>
      <c r="D103" s="233"/>
      <c r="E103" s="176"/>
      <c r="F103" s="176"/>
      <c r="G103" s="187"/>
      <c r="H103" s="186"/>
      <c r="I103" s="187"/>
    </row>
    <row r="104" spans="1:6" ht="12.75">
      <c r="A104" s="150"/>
      <c r="B104" s="150"/>
      <c r="C104" s="150"/>
      <c r="E104" s="150"/>
      <c r="F104" s="150"/>
    </row>
  </sheetData>
  <sheetProtection/>
  <mergeCells count="5">
    <mergeCell ref="B3:G3"/>
    <mergeCell ref="B17:D17"/>
    <mergeCell ref="E17:H17"/>
    <mergeCell ref="I17:I18"/>
    <mergeCell ref="B10:G10"/>
  </mergeCells>
  <printOptions/>
  <pageMargins left="0.27" right="0.24" top="0.84" bottom="1" header="0.5" footer="0.5"/>
  <pageSetup horizontalDpi="600" verticalDpi="600" orientation="landscape" paperSize="9" scale="81" r:id="rId2"/>
  <rowBreaks count="3" manualBreakCount="3">
    <brk id="24" max="255" man="1"/>
    <brk id="48" max="8" man="1"/>
    <brk id="71" max="8" man="1"/>
  </rowBreaks>
  <colBreaks count="1" manualBreakCount="1">
    <brk id="9" max="65535" man="1"/>
  </colBreaks>
  <drawing r:id="rId1"/>
</worksheet>
</file>

<file path=xl/worksheets/sheet20.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242</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302" t="s">
        <v>124</v>
      </c>
      <c r="C3" s="294">
        <v>1350390.02</v>
      </c>
      <c r="D3" s="303">
        <v>0</v>
      </c>
      <c r="E3" s="303">
        <v>1350390.02</v>
      </c>
      <c r="F3" s="303">
        <v>150040.36</v>
      </c>
      <c r="G3" s="303">
        <v>1500430.38</v>
      </c>
      <c r="H3" s="303">
        <v>257</v>
      </c>
    </row>
    <row r="4" spans="1:8" ht="14.25">
      <c r="A4" s="302">
        <v>2</v>
      </c>
      <c r="B4" s="302" t="s">
        <v>126</v>
      </c>
      <c r="C4" s="294">
        <v>148082.18</v>
      </c>
      <c r="D4" s="303">
        <v>0</v>
      </c>
      <c r="E4" s="303">
        <v>148082.18</v>
      </c>
      <c r="F4" s="303">
        <v>22187.54</v>
      </c>
      <c r="G4" s="303">
        <v>170269.72</v>
      </c>
      <c r="H4" s="303">
        <v>0</v>
      </c>
    </row>
    <row r="5" spans="1:8" ht="14.25">
      <c r="A5" s="302">
        <v>3</v>
      </c>
      <c r="B5" s="302" t="s">
        <v>127</v>
      </c>
      <c r="C5" s="294">
        <v>0</v>
      </c>
      <c r="D5" s="303">
        <v>0</v>
      </c>
      <c r="E5" s="303">
        <v>0</v>
      </c>
      <c r="F5" s="303">
        <v>0</v>
      </c>
      <c r="G5" s="303">
        <v>0</v>
      </c>
      <c r="H5" s="303">
        <v>0</v>
      </c>
    </row>
    <row r="6" spans="1:8" ht="14.25">
      <c r="A6" s="302">
        <v>4</v>
      </c>
      <c r="B6" s="302" t="s">
        <v>129</v>
      </c>
      <c r="C6" s="294">
        <v>171521.7</v>
      </c>
      <c r="D6" s="303">
        <v>0</v>
      </c>
      <c r="E6" s="303">
        <v>171521.7</v>
      </c>
      <c r="F6" s="303">
        <v>36108.01</v>
      </c>
      <c r="G6" s="303">
        <v>207629.71000000002</v>
      </c>
      <c r="H6" s="303">
        <v>1387</v>
      </c>
    </row>
    <row r="7" spans="1:8" ht="14.25">
      <c r="A7" s="302">
        <v>5</v>
      </c>
      <c r="B7" s="302" t="s">
        <v>130</v>
      </c>
      <c r="C7" s="294">
        <v>265279.09</v>
      </c>
      <c r="D7" s="303">
        <v>0</v>
      </c>
      <c r="E7" s="303">
        <v>265279.09</v>
      </c>
      <c r="F7" s="303">
        <v>36051.06</v>
      </c>
      <c r="G7" s="303">
        <v>301330.15</v>
      </c>
      <c r="H7" s="303">
        <v>0</v>
      </c>
    </row>
    <row r="8" spans="1:8" ht="14.25">
      <c r="A8" s="302">
        <v>6</v>
      </c>
      <c r="B8" s="302" t="s">
        <v>131</v>
      </c>
      <c r="C8" s="294">
        <v>360959.1</v>
      </c>
      <c r="D8" s="303">
        <v>1501.26</v>
      </c>
      <c r="E8" s="303">
        <v>362460.36</v>
      </c>
      <c r="F8" s="303">
        <v>68395.52</v>
      </c>
      <c r="G8" s="303">
        <v>430855.88</v>
      </c>
      <c r="H8" s="303">
        <v>0</v>
      </c>
    </row>
    <row r="9" spans="1:8" ht="14.25">
      <c r="A9" s="302">
        <v>7</v>
      </c>
      <c r="B9" s="302" t="s">
        <v>132</v>
      </c>
      <c r="C9" s="294">
        <v>0</v>
      </c>
      <c r="D9" s="303">
        <v>0</v>
      </c>
      <c r="E9" s="303">
        <v>0</v>
      </c>
      <c r="F9" s="303">
        <v>0</v>
      </c>
      <c r="G9" s="303">
        <v>0</v>
      </c>
      <c r="H9" s="303">
        <v>0</v>
      </c>
    </row>
    <row r="10" spans="1:8" ht="14.25">
      <c r="A10" s="302">
        <v>8</v>
      </c>
      <c r="B10" s="302" t="s">
        <v>134</v>
      </c>
      <c r="C10" s="294">
        <v>0</v>
      </c>
      <c r="D10" s="303">
        <v>0</v>
      </c>
      <c r="E10" s="303">
        <v>0</v>
      </c>
      <c r="F10" s="303">
        <v>0</v>
      </c>
      <c r="G10" s="303">
        <v>0</v>
      </c>
      <c r="H10" s="303">
        <v>0</v>
      </c>
    </row>
    <row r="11" spans="1:8" ht="14.25">
      <c r="A11" s="302">
        <v>9</v>
      </c>
      <c r="B11" s="302" t="s">
        <v>135</v>
      </c>
      <c r="C11" s="294">
        <v>0</v>
      </c>
      <c r="D11" s="303">
        <v>0</v>
      </c>
      <c r="E11" s="303">
        <v>0</v>
      </c>
      <c r="F11" s="303">
        <v>0</v>
      </c>
      <c r="G11" s="303">
        <v>0</v>
      </c>
      <c r="H11" s="303">
        <v>0</v>
      </c>
    </row>
    <row r="12" spans="1:8" ht="14.25">
      <c r="A12" s="302">
        <v>10</v>
      </c>
      <c r="B12" s="302" t="s">
        <v>136</v>
      </c>
      <c r="C12" s="294">
        <v>73942.03</v>
      </c>
      <c r="D12" s="303">
        <v>0</v>
      </c>
      <c r="E12" s="303">
        <v>73942.03</v>
      </c>
      <c r="F12" s="303">
        <v>18582.77</v>
      </c>
      <c r="G12" s="303">
        <v>92524.8</v>
      </c>
      <c r="H12" s="303">
        <v>698</v>
      </c>
    </row>
    <row r="13" spans="1:8" ht="14.25">
      <c r="A13" s="302">
        <v>11</v>
      </c>
      <c r="B13" s="302" t="s">
        <v>137</v>
      </c>
      <c r="C13" s="294">
        <v>0</v>
      </c>
      <c r="D13" s="303">
        <v>0</v>
      </c>
      <c r="E13" s="303">
        <v>0</v>
      </c>
      <c r="F13" s="303">
        <v>0</v>
      </c>
      <c r="G13" s="303">
        <v>0</v>
      </c>
      <c r="H13" s="303">
        <v>0</v>
      </c>
    </row>
    <row r="14" spans="1:8" ht="14.25">
      <c r="A14" s="302">
        <v>12</v>
      </c>
      <c r="B14" s="302" t="s">
        <v>138</v>
      </c>
      <c r="C14" s="294">
        <v>0</v>
      </c>
      <c r="D14" s="303">
        <v>0</v>
      </c>
      <c r="E14" s="303">
        <v>0</v>
      </c>
      <c r="F14" s="303">
        <v>0</v>
      </c>
      <c r="G14" s="303">
        <v>0</v>
      </c>
      <c r="H14" s="303">
        <v>0</v>
      </c>
    </row>
    <row r="15" spans="1:8" ht="14.25">
      <c r="A15" s="302">
        <v>13</v>
      </c>
      <c r="B15" s="302" t="s">
        <v>139</v>
      </c>
      <c r="C15" s="294">
        <v>645517.93</v>
      </c>
      <c r="D15" s="303">
        <v>0</v>
      </c>
      <c r="E15" s="303">
        <v>645517.93</v>
      </c>
      <c r="F15" s="303">
        <v>126263.54</v>
      </c>
      <c r="G15" s="303">
        <v>771781.4700000001</v>
      </c>
      <c r="H15" s="303">
        <v>5115</v>
      </c>
    </row>
    <row r="16" spans="1:8" ht="14.25">
      <c r="A16" s="302">
        <v>14</v>
      </c>
      <c r="B16" s="302" t="s">
        <v>140</v>
      </c>
      <c r="C16" s="294">
        <v>0</v>
      </c>
      <c r="D16" s="303">
        <v>0</v>
      </c>
      <c r="E16" s="303">
        <v>0</v>
      </c>
      <c r="F16" s="303">
        <v>0</v>
      </c>
      <c r="G16" s="303">
        <v>0</v>
      </c>
      <c r="H16" s="303">
        <v>0</v>
      </c>
    </row>
    <row r="17" spans="1:8" ht="14.25">
      <c r="A17" s="302">
        <v>15</v>
      </c>
      <c r="B17" s="302" t="s">
        <v>141</v>
      </c>
      <c r="C17" s="294">
        <v>22663.48</v>
      </c>
      <c r="D17" s="303">
        <v>929.9</v>
      </c>
      <c r="E17" s="303">
        <v>23593.38</v>
      </c>
      <c r="F17" s="303">
        <v>2246.28</v>
      </c>
      <c r="G17" s="303">
        <v>25839.66</v>
      </c>
      <c r="H17" s="303">
        <v>0</v>
      </c>
    </row>
    <row r="18" spans="1:8" ht="14.25">
      <c r="A18" s="302">
        <v>16</v>
      </c>
      <c r="B18" s="302" t="s">
        <v>142</v>
      </c>
      <c r="C18" s="294">
        <v>0</v>
      </c>
      <c r="D18" s="303">
        <v>0</v>
      </c>
      <c r="E18" s="303">
        <v>0</v>
      </c>
      <c r="F18" s="303">
        <v>0</v>
      </c>
      <c r="G18" s="303">
        <v>0</v>
      </c>
      <c r="H18" s="303">
        <v>0</v>
      </c>
    </row>
    <row r="19" spans="1:8" ht="14.25">
      <c r="A19" s="302">
        <v>17</v>
      </c>
      <c r="B19" s="302" t="s">
        <v>143</v>
      </c>
      <c r="C19" s="294">
        <v>275072.787</v>
      </c>
      <c r="D19" s="303">
        <v>0</v>
      </c>
      <c r="E19" s="303">
        <v>275072.787</v>
      </c>
      <c r="F19" s="303">
        <v>68745.996</v>
      </c>
      <c r="G19" s="303">
        <v>343818.783</v>
      </c>
      <c r="H19" s="303">
        <v>4762</v>
      </c>
    </row>
    <row r="20" spans="1:8" ht="14.25">
      <c r="A20" s="302">
        <v>18</v>
      </c>
      <c r="B20" s="302" t="s">
        <v>144</v>
      </c>
      <c r="C20" s="294">
        <v>0</v>
      </c>
      <c r="D20" s="303">
        <v>0</v>
      </c>
      <c r="E20" s="303">
        <v>0</v>
      </c>
      <c r="F20" s="303">
        <v>0</v>
      </c>
      <c r="G20" s="303">
        <v>0</v>
      </c>
      <c r="H20" s="303">
        <v>0</v>
      </c>
    </row>
    <row r="21" spans="1:8" ht="14.25">
      <c r="A21" s="302">
        <v>19</v>
      </c>
      <c r="B21" s="302" t="s">
        <v>145</v>
      </c>
      <c r="C21" s="294">
        <v>269617.56</v>
      </c>
      <c r="D21" s="303">
        <v>0</v>
      </c>
      <c r="E21" s="303">
        <v>269617.56</v>
      </c>
      <c r="F21" s="303">
        <v>53963.5</v>
      </c>
      <c r="G21" s="303">
        <v>323581.06</v>
      </c>
      <c r="H21" s="303">
        <v>0</v>
      </c>
    </row>
    <row r="22" spans="1:8" ht="14.25">
      <c r="A22" s="302">
        <v>20</v>
      </c>
      <c r="B22" s="302" t="s">
        <v>146</v>
      </c>
      <c r="C22" s="294">
        <v>77805.21</v>
      </c>
      <c r="D22" s="303">
        <v>0</v>
      </c>
      <c r="E22" s="303">
        <v>77805.21</v>
      </c>
      <c r="F22" s="303">
        <v>19313.76</v>
      </c>
      <c r="G22" s="303">
        <v>97118.97</v>
      </c>
      <c r="H22" s="303">
        <v>900</v>
      </c>
    </row>
    <row r="23" spans="1:8" ht="14.25">
      <c r="A23" s="302">
        <v>21</v>
      </c>
      <c r="B23" s="302" t="s">
        <v>219</v>
      </c>
      <c r="C23" s="294">
        <v>0</v>
      </c>
      <c r="D23" s="303">
        <v>0</v>
      </c>
      <c r="E23" s="303">
        <v>0</v>
      </c>
      <c r="F23" s="303">
        <v>0</v>
      </c>
      <c r="G23" s="303">
        <v>0</v>
      </c>
      <c r="H23" s="303">
        <v>0</v>
      </c>
    </row>
    <row r="24" spans="1:8" ht="14.25">
      <c r="A24" s="302">
        <v>22</v>
      </c>
      <c r="B24" s="302" t="s">
        <v>148</v>
      </c>
      <c r="C24" s="294">
        <v>293876.69</v>
      </c>
      <c r="D24" s="303">
        <v>0</v>
      </c>
      <c r="E24" s="303">
        <v>293876.69</v>
      </c>
      <c r="F24" s="303">
        <v>25315.48</v>
      </c>
      <c r="G24" s="303">
        <v>319192.17</v>
      </c>
      <c r="H24" s="303">
        <v>812</v>
      </c>
    </row>
    <row r="25" spans="1:8" ht="14.25">
      <c r="A25" s="302">
        <v>23</v>
      </c>
      <c r="B25" s="302" t="s">
        <v>149</v>
      </c>
      <c r="C25" s="294">
        <v>0</v>
      </c>
      <c r="D25" s="303">
        <v>0</v>
      </c>
      <c r="E25" s="303">
        <v>0</v>
      </c>
      <c r="F25" s="303">
        <v>0</v>
      </c>
      <c r="G25" s="303">
        <v>0</v>
      </c>
      <c r="H25" s="303">
        <v>0</v>
      </c>
    </row>
    <row r="26" spans="1:8" ht="14.25">
      <c r="A26" s="302">
        <v>24</v>
      </c>
      <c r="B26" s="302" t="s">
        <v>150</v>
      </c>
      <c r="C26" s="294">
        <v>0</v>
      </c>
      <c r="D26" s="303">
        <v>0</v>
      </c>
      <c r="E26" s="303">
        <v>0</v>
      </c>
      <c r="F26" s="303">
        <v>0</v>
      </c>
      <c r="G26" s="303">
        <v>0</v>
      </c>
      <c r="H26" s="303">
        <v>0</v>
      </c>
    </row>
    <row r="27" spans="1:8" ht="14.25">
      <c r="A27" s="302">
        <v>25</v>
      </c>
      <c r="B27" s="302" t="s">
        <v>151</v>
      </c>
      <c r="C27" s="294">
        <v>171279.8</v>
      </c>
      <c r="D27" s="303">
        <v>141.76</v>
      </c>
      <c r="E27" s="303">
        <v>171421.56</v>
      </c>
      <c r="F27" s="303">
        <v>24295.940000000006</v>
      </c>
      <c r="G27" s="303">
        <v>195717.5</v>
      </c>
      <c r="H27" s="303">
        <v>1255</v>
      </c>
    </row>
    <row r="28" spans="1:8" ht="14.25">
      <c r="A28" s="302">
        <v>26</v>
      </c>
      <c r="B28" s="302" t="s">
        <v>153</v>
      </c>
      <c r="C28" s="294">
        <v>0</v>
      </c>
      <c r="D28" s="303">
        <v>0</v>
      </c>
      <c r="E28" s="303">
        <v>0</v>
      </c>
      <c r="F28" s="303">
        <v>0</v>
      </c>
      <c r="G28" s="303">
        <v>0</v>
      </c>
      <c r="H28" s="303">
        <v>0</v>
      </c>
    </row>
    <row r="29" spans="1:8" ht="14.25">
      <c r="A29" s="302">
        <v>27</v>
      </c>
      <c r="B29" s="302" t="s">
        <v>154</v>
      </c>
      <c r="C29" s="294">
        <v>0</v>
      </c>
      <c r="D29" s="303">
        <v>0</v>
      </c>
      <c r="E29" s="303">
        <v>0</v>
      </c>
      <c r="F29" s="303">
        <v>0</v>
      </c>
      <c r="G29" s="303">
        <v>0</v>
      </c>
      <c r="H29" s="303">
        <v>0</v>
      </c>
    </row>
    <row r="30" spans="1:8" ht="14.25">
      <c r="A30" s="302">
        <v>28</v>
      </c>
      <c r="B30" s="302" t="s">
        <v>155</v>
      </c>
      <c r="C30" s="294">
        <v>8681.16</v>
      </c>
      <c r="D30" s="303">
        <v>0</v>
      </c>
      <c r="E30" s="303">
        <v>8681.16</v>
      </c>
      <c r="F30" s="303">
        <v>868.16</v>
      </c>
      <c r="G30" s="303">
        <v>9549.32</v>
      </c>
      <c r="H30" s="303">
        <v>0</v>
      </c>
    </row>
    <row r="31" spans="1:8" ht="14.25">
      <c r="A31" s="302">
        <v>29</v>
      </c>
      <c r="B31" s="302" t="s">
        <v>156</v>
      </c>
      <c r="C31" s="294">
        <v>0</v>
      </c>
      <c r="D31" s="303">
        <v>0</v>
      </c>
      <c r="E31" s="303">
        <v>0</v>
      </c>
      <c r="F31" s="303">
        <v>0</v>
      </c>
      <c r="G31" s="303">
        <v>0</v>
      </c>
      <c r="H31" s="303">
        <v>0</v>
      </c>
    </row>
    <row r="32" spans="1:8" ht="14.25">
      <c r="A32" s="302">
        <v>30</v>
      </c>
      <c r="B32" s="302" t="s">
        <v>157</v>
      </c>
      <c r="C32" s="294">
        <v>463917.09</v>
      </c>
      <c r="D32" s="303">
        <v>0</v>
      </c>
      <c r="E32" s="303">
        <v>463917.09</v>
      </c>
      <c r="F32" s="303">
        <v>87497.47</v>
      </c>
      <c r="G32" s="303">
        <v>551414.56</v>
      </c>
      <c r="H32" s="303">
        <v>3726</v>
      </c>
    </row>
    <row r="33" spans="1:8" ht="14.25">
      <c r="A33" s="302">
        <v>31</v>
      </c>
      <c r="B33" s="302" t="s">
        <v>158</v>
      </c>
      <c r="C33" s="294">
        <v>0</v>
      </c>
      <c r="D33" s="303">
        <v>0</v>
      </c>
      <c r="E33" s="303">
        <v>0</v>
      </c>
      <c r="F33" s="303">
        <v>0</v>
      </c>
      <c r="G33" s="303">
        <v>0</v>
      </c>
      <c r="H33" s="303">
        <v>0</v>
      </c>
    </row>
    <row r="34" spans="1:8" ht="14.25">
      <c r="A34" s="302">
        <v>32</v>
      </c>
      <c r="B34" s="302" t="s">
        <v>159</v>
      </c>
      <c r="C34" s="294">
        <v>0</v>
      </c>
      <c r="D34" s="303">
        <v>0</v>
      </c>
      <c r="E34" s="303">
        <v>0</v>
      </c>
      <c r="F34" s="303">
        <v>0</v>
      </c>
      <c r="G34" s="303">
        <v>0</v>
      </c>
      <c r="H34" s="303">
        <v>0</v>
      </c>
    </row>
    <row r="35" spans="1:8" ht="14.25">
      <c r="A35" s="302">
        <v>33</v>
      </c>
      <c r="B35" s="302" t="s">
        <v>191</v>
      </c>
      <c r="C35" s="294">
        <v>0</v>
      </c>
      <c r="D35" s="303">
        <v>0</v>
      </c>
      <c r="E35" s="303">
        <v>0</v>
      </c>
      <c r="F35" s="303">
        <v>0</v>
      </c>
      <c r="G35" s="303">
        <v>0</v>
      </c>
      <c r="H35" s="303">
        <v>0</v>
      </c>
    </row>
    <row r="36" spans="1:8" ht="14.25">
      <c r="A36" s="302">
        <v>34</v>
      </c>
      <c r="B36" s="302" t="s">
        <v>160</v>
      </c>
      <c r="C36" s="294">
        <v>0</v>
      </c>
      <c r="D36" s="303">
        <v>0</v>
      </c>
      <c r="E36" s="303">
        <v>0</v>
      </c>
      <c r="F36" s="303">
        <v>0</v>
      </c>
      <c r="G36" s="303">
        <v>0</v>
      </c>
      <c r="H36" s="303">
        <v>0</v>
      </c>
    </row>
    <row r="37" spans="1:8" ht="14.25">
      <c r="A37" s="302">
        <v>35</v>
      </c>
      <c r="B37" s="302" t="s">
        <v>161</v>
      </c>
      <c r="C37" s="294">
        <v>184110.2</v>
      </c>
      <c r="D37" s="303">
        <v>0</v>
      </c>
      <c r="E37" s="303">
        <v>184110.2</v>
      </c>
      <c r="F37" s="303">
        <v>36887.02</v>
      </c>
      <c r="G37" s="303">
        <v>220997.22</v>
      </c>
      <c r="H37" s="303">
        <v>1893</v>
      </c>
    </row>
    <row r="38" spans="1:8" ht="14.25">
      <c r="A38" s="302">
        <v>36</v>
      </c>
      <c r="B38" s="302" t="s">
        <v>163</v>
      </c>
      <c r="C38" s="294">
        <v>178407.42</v>
      </c>
      <c r="D38" s="303">
        <v>0</v>
      </c>
      <c r="E38" s="303">
        <v>178407.42</v>
      </c>
      <c r="F38" s="303">
        <v>54392.95</v>
      </c>
      <c r="G38" s="303">
        <v>232800.37</v>
      </c>
      <c r="H38" s="303">
        <v>1889</v>
      </c>
    </row>
    <row r="39" spans="1:8" ht="14.25">
      <c r="A39" s="302">
        <v>37</v>
      </c>
      <c r="B39" s="302" t="s">
        <v>164</v>
      </c>
      <c r="C39" s="294">
        <v>0</v>
      </c>
      <c r="D39" s="303">
        <v>0</v>
      </c>
      <c r="E39" s="303">
        <v>0</v>
      </c>
      <c r="F39" s="303">
        <v>0</v>
      </c>
      <c r="G39" s="303">
        <v>0</v>
      </c>
      <c r="H39" s="303">
        <v>0</v>
      </c>
    </row>
    <row r="40" spans="1:8" ht="14.25">
      <c r="A40" s="302">
        <v>38</v>
      </c>
      <c r="B40" s="302" t="s">
        <v>214</v>
      </c>
      <c r="C40" s="294">
        <v>0</v>
      </c>
      <c r="D40" s="303">
        <v>0</v>
      </c>
      <c r="E40" s="303">
        <v>0</v>
      </c>
      <c r="F40" s="303">
        <v>0</v>
      </c>
      <c r="G40" s="303">
        <v>0</v>
      </c>
      <c r="H40" s="303">
        <v>0</v>
      </c>
    </row>
    <row r="41" spans="1:8" ht="14.25">
      <c r="A41" s="302">
        <v>39</v>
      </c>
      <c r="B41" s="302" t="s">
        <v>222</v>
      </c>
      <c r="C41" s="294">
        <v>-250</v>
      </c>
      <c r="D41" s="303">
        <v>0</v>
      </c>
      <c r="E41" s="303">
        <v>-250</v>
      </c>
      <c r="F41" s="303">
        <v>0</v>
      </c>
      <c r="G41" s="303">
        <v>-250</v>
      </c>
      <c r="H41" s="303">
        <v>0</v>
      </c>
    </row>
    <row r="42" spans="1:8" ht="14.25">
      <c r="A42" s="302">
        <v>40</v>
      </c>
      <c r="B42" s="302" t="s">
        <v>218</v>
      </c>
      <c r="C42" s="294">
        <v>0</v>
      </c>
      <c r="D42" s="303">
        <v>0</v>
      </c>
      <c r="E42" s="303">
        <v>0</v>
      </c>
      <c r="F42" s="303">
        <v>0</v>
      </c>
      <c r="G42" s="303">
        <v>0</v>
      </c>
      <c r="H42" s="303">
        <v>0</v>
      </c>
    </row>
    <row r="43" spans="1:8" ht="14.25">
      <c r="A43" s="302">
        <v>41</v>
      </c>
      <c r="B43" s="302" t="s">
        <v>171</v>
      </c>
      <c r="C43" s="294">
        <v>0</v>
      </c>
      <c r="D43" s="303">
        <v>0</v>
      </c>
      <c r="E43" s="303">
        <v>0</v>
      </c>
      <c r="F43" s="303">
        <v>0</v>
      </c>
      <c r="G43" s="303">
        <v>0</v>
      </c>
      <c r="H43" s="303">
        <v>0</v>
      </c>
    </row>
    <row r="44" spans="1:8" ht="14.25">
      <c r="A44" s="302">
        <v>42</v>
      </c>
      <c r="B44" s="302" t="s">
        <v>173</v>
      </c>
      <c r="C44" s="294">
        <v>84858.74</v>
      </c>
      <c r="D44" s="303">
        <v>0</v>
      </c>
      <c r="E44" s="303">
        <v>84858.74</v>
      </c>
      <c r="F44" s="303">
        <v>17020.91</v>
      </c>
      <c r="G44" s="303">
        <v>101879.65000000001</v>
      </c>
      <c r="H44" s="303">
        <v>526</v>
      </c>
    </row>
    <row r="45" spans="1:8" ht="14.25">
      <c r="A45" s="302">
        <v>43</v>
      </c>
      <c r="B45" s="302" t="s">
        <v>174</v>
      </c>
      <c r="C45" s="294">
        <v>1039.9</v>
      </c>
      <c r="D45" s="303">
        <v>0</v>
      </c>
      <c r="E45" s="303">
        <v>1039.9</v>
      </c>
      <c r="F45" s="303">
        <v>136.98</v>
      </c>
      <c r="G45" s="303">
        <v>1176.88</v>
      </c>
      <c r="H45" s="303">
        <v>7</v>
      </c>
    </row>
    <row r="46" spans="1:8" ht="14.25">
      <c r="A46" s="302">
        <v>44</v>
      </c>
      <c r="B46" s="302" t="s">
        <v>176</v>
      </c>
      <c r="C46" s="294">
        <v>32959.55</v>
      </c>
      <c r="D46" s="303">
        <v>0</v>
      </c>
      <c r="E46" s="303">
        <v>32959.55</v>
      </c>
      <c r="F46" s="303">
        <v>6578.42</v>
      </c>
      <c r="G46" s="303">
        <v>39537.97</v>
      </c>
      <c r="H46" s="303">
        <v>0</v>
      </c>
    </row>
    <row r="47" spans="1:8" ht="14.25">
      <c r="A47" s="302">
        <v>45</v>
      </c>
      <c r="B47" s="302" t="s">
        <v>178</v>
      </c>
      <c r="C47" s="294">
        <v>90367.82</v>
      </c>
      <c r="D47" s="303">
        <v>0</v>
      </c>
      <c r="E47" s="303">
        <v>90367.82</v>
      </c>
      <c r="F47" s="303">
        <v>17628.09</v>
      </c>
      <c r="G47" s="303">
        <v>107995.91</v>
      </c>
      <c r="H47" s="303">
        <v>0</v>
      </c>
    </row>
    <row r="48" spans="1:8" ht="14.25">
      <c r="A48" s="302">
        <v>46</v>
      </c>
      <c r="B48" s="302" t="s">
        <v>180</v>
      </c>
      <c r="C48" s="294">
        <v>0</v>
      </c>
      <c r="D48" s="303">
        <v>0</v>
      </c>
      <c r="E48" s="303">
        <v>0</v>
      </c>
      <c r="F48" s="303">
        <v>0</v>
      </c>
      <c r="G48" s="303">
        <v>0</v>
      </c>
      <c r="H48" s="303">
        <v>0</v>
      </c>
    </row>
    <row r="49" spans="1:8" ht="14.25">
      <c r="A49" s="302">
        <v>47</v>
      </c>
      <c r="B49" s="302" t="s">
        <v>181</v>
      </c>
      <c r="C49" s="294">
        <v>47859.4</v>
      </c>
      <c r="D49" s="303">
        <v>0</v>
      </c>
      <c r="E49" s="303">
        <v>47859.4</v>
      </c>
      <c r="F49" s="303">
        <v>9887.04</v>
      </c>
      <c r="G49" s="303">
        <v>57746.44</v>
      </c>
      <c r="H49" s="303">
        <v>1231</v>
      </c>
    </row>
    <row r="50" spans="1:8" ht="14.25">
      <c r="A50" s="302">
        <v>48</v>
      </c>
      <c r="B50" s="302" t="s">
        <v>190</v>
      </c>
      <c r="C50" s="294">
        <v>1451274.6300000004</v>
      </c>
      <c r="D50" s="303">
        <v>19628.590000000004</v>
      </c>
      <c r="E50" s="303">
        <v>1470903.2200000004</v>
      </c>
      <c r="F50" s="303">
        <v>0</v>
      </c>
      <c r="G50" s="303">
        <v>1470903.2200000004</v>
      </c>
      <c r="H50" s="303">
        <v>1147</v>
      </c>
    </row>
    <row r="51" spans="1:8" ht="14.25">
      <c r="A51" s="302">
        <v>49</v>
      </c>
      <c r="B51" s="302" t="s">
        <v>184</v>
      </c>
      <c r="C51" s="294">
        <v>0</v>
      </c>
      <c r="D51" s="303">
        <v>0</v>
      </c>
      <c r="E51" s="303">
        <v>0</v>
      </c>
      <c r="F51" s="303">
        <v>0</v>
      </c>
      <c r="G51" s="303">
        <v>0</v>
      </c>
      <c r="H51" s="303">
        <v>0</v>
      </c>
    </row>
    <row r="52" spans="1:8" ht="14.25">
      <c r="A52" s="302">
        <v>50</v>
      </c>
      <c r="B52" s="302" t="s">
        <v>185</v>
      </c>
      <c r="C52" s="294">
        <v>0</v>
      </c>
      <c r="D52" s="303">
        <v>0</v>
      </c>
      <c r="E52" s="303">
        <v>0</v>
      </c>
      <c r="F52" s="303">
        <v>0</v>
      </c>
      <c r="G52" s="303">
        <v>0</v>
      </c>
      <c r="H52" s="303">
        <v>0</v>
      </c>
    </row>
    <row r="53" spans="1:8" ht="14.25">
      <c r="A53" s="302">
        <v>51</v>
      </c>
      <c r="B53" s="302" t="s">
        <v>186</v>
      </c>
      <c r="C53" s="294">
        <v>0</v>
      </c>
      <c r="D53" s="303">
        <v>0</v>
      </c>
      <c r="E53" s="303">
        <v>0</v>
      </c>
      <c r="F53" s="303">
        <v>0</v>
      </c>
      <c r="G53" s="303">
        <v>0</v>
      </c>
      <c r="H53" s="303">
        <v>0</v>
      </c>
    </row>
    <row r="54" spans="1:8" ht="14.25">
      <c r="A54" s="302">
        <v>52</v>
      </c>
      <c r="B54" s="302" t="s">
        <v>187</v>
      </c>
      <c r="C54" s="294">
        <v>129316.32</v>
      </c>
      <c r="D54" s="303">
        <v>0</v>
      </c>
      <c r="E54" s="303">
        <v>129316.32</v>
      </c>
      <c r="F54" s="303">
        <v>26016.49</v>
      </c>
      <c r="G54" s="303">
        <v>155332.81</v>
      </c>
      <c r="H54" s="303">
        <v>0</v>
      </c>
    </row>
    <row r="55" spans="1:8" ht="14.25">
      <c r="A55" s="302">
        <v>53</v>
      </c>
      <c r="B55" s="302" t="s">
        <v>188</v>
      </c>
      <c r="C55" s="294">
        <v>0</v>
      </c>
      <c r="D55" s="303">
        <v>0</v>
      </c>
      <c r="E55" s="303">
        <v>0</v>
      </c>
      <c r="F55" s="303">
        <v>0</v>
      </c>
      <c r="G55" s="303">
        <v>0</v>
      </c>
      <c r="H55" s="303">
        <v>0</v>
      </c>
    </row>
    <row r="56" spans="1:8" ht="14.25">
      <c r="A56" s="302">
        <v>54</v>
      </c>
      <c r="B56" s="302" t="s">
        <v>167</v>
      </c>
      <c r="C56" s="294">
        <v>0</v>
      </c>
      <c r="D56" s="303">
        <v>0</v>
      </c>
      <c r="E56" s="303">
        <v>0</v>
      </c>
      <c r="F56" s="303">
        <v>0</v>
      </c>
      <c r="G56" s="303">
        <v>0</v>
      </c>
      <c r="H56" s="303">
        <v>0</v>
      </c>
    </row>
    <row r="57" spans="1:8" ht="14.25">
      <c r="A57" s="302">
        <v>55</v>
      </c>
      <c r="B57" s="302" t="s">
        <v>189</v>
      </c>
      <c r="C57" s="294">
        <v>0</v>
      </c>
      <c r="D57" s="303">
        <v>0</v>
      </c>
      <c r="E57" s="303">
        <v>0</v>
      </c>
      <c r="F57" s="303">
        <v>0</v>
      </c>
      <c r="G57" s="303">
        <v>0</v>
      </c>
      <c r="H57" s="303">
        <v>0</v>
      </c>
    </row>
    <row r="58" spans="1:8" ht="15">
      <c r="A58" s="302"/>
      <c r="B58" s="299" t="s">
        <v>51</v>
      </c>
      <c r="C58" s="299">
        <v>6798549.807000002</v>
      </c>
      <c r="D58" s="299">
        <v>22201.510000000002</v>
      </c>
      <c r="E58" s="299">
        <v>6820751.317000003</v>
      </c>
      <c r="F58" s="299">
        <v>908423.2860000001</v>
      </c>
      <c r="G58" s="299">
        <v>7729174.603</v>
      </c>
      <c r="H58" s="299">
        <v>25605</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14297.24</v>
      </c>
      <c r="D67" s="303">
        <v>0</v>
      </c>
      <c r="E67" s="303">
        <v>14297.24</v>
      </c>
      <c r="F67" s="303">
        <v>3525.06</v>
      </c>
      <c r="G67" s="303">
        <v>17822.3</v>
      </c>
      <c r="H67" s="303">
        <v>0</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0</v>
      </c>
      <c r="E74" s="303">
        <v>0</v>
      </c>
      <c r="F74" s="303">
        <v>0</v>
      </c>
      <c r="G74" s="303">
        <v>0</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0</v>
      </c>
      <c r="D79" s="303">
        <v>0</v>
      </c>
      <c r="E79" s="303">
        <v>0</v>
      </c>
      <c r="F79" s="303">
        <v>0</v>
      </c>
      <c r="G79" s="303">
        <v>0</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8" t="s">
        <v>51</v>
      </c>
      <c r="C84" s="299">
        <v>14297.24</v>
      </c>
      <c r="D84" s="299">
        <v>0</v>
      </c>
      <c r="E84" s="299">
        <v>14297.24</v>
      </c>
      <c r="F84" s="299">
        <v>3525.06</v>
      </c>
      <c r="G84" s="299">
        <v>17822.3</v>
      </c>
      <c r="H84" s="299">
        <v>0</v>
      </c>
    </row>
    <row r="85" spans="1:8" ht="15">
      <c r="A85" s="302"/>
      <c r="B85" s="298" t="s">
        <v>111</v>
      </c>
      <c r="C85" s="299">
        <v>6812847.047000002</v>
      </c>
      <c r="D85" s="299">
        <v>22201.510000000002</v>
      </c>
      <c r="E85" s="299">
        <v>6835048.557000003</v>
      </c>
      <c r="F85" s="299">
        <v>911948.3460000001</v>
      </c>
      <c r="G85" s="299">
        <v>7746996.903</v>
      </c>
      <c r="H85" s="299">
        <v>25605</v>
      </c>
    </row>
    <row r="88" ht="14.25" customHeight="1">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243</v>
      </c>
      <c r="C1" s="484"/>
      <c r="D1" s="484"/>
      <c r="E1" s="484"/>
      <c r="F1" s="484"/>
      <c r="G1" s="484"/>
      <c r="H1" s="484"/>
      <c r="BO1" s="290"/>
      <c r="BW1" s="291"/>
    </row>
    <row r="2" spans="1:8" ht="42.75" customHeight="1">
      <c r="A2" s="292" t="s">
        <v>226</v>
      </c>
      <c r="B2" s="316" t="s">
        <v>105</v>
      </c>
      <c r="C2" s="316" t="s">
        <v>263</v>
      </c>
      <c r="D2" s="316" t="s">
        <v>337</v>
      </c>
      <c r="E2" s="316" t="s">
        <v>229</v>
      </c>
      <c r="F2" s="316" t="s">
        <v>230</v>
      </c>
      <c r="G2" s="316" t="s">
        <v>231</v>
      </c>
      <c r="H2" s="316" t="s">
        <v>232</v>
      </c>
    </row>
    <row r="3" spans="1:8" ht="14.25">
      <c r="A3" s="302">
        <v>1</v>
      </c>
      <c r="B3" s="302" t="s">
        <v>124</v>
      </c>
      <c r="C3" s="294">
        <v>4877495.01</v>
      </c>
      <c r="D3" s="303">
        <v>5301.77</v>
      </c>
      <c r="E3" s="303">
        <v>4882796.779999999</v>
      </c>
      <c r="F3" s="303">
        <v>349345.9</v>
      </c>
      <c r="G3" s="303">
        <v>5232142.68</v>
      </c>
      <c r="H3" s="303">
        <v>11003</v>
      </c>
    </row>
    <row r="4" spans="1:8" ht="14.25">
      <c r="A4" s="302">
        <v>2</v>
      </c>
      <c r="B4" s="302" t="s">
        <v>126</v>
      </c>
      <c r="C4" s="294">
        <v>3283625.99</v>
      </c>
      <c r="D4" s="303">
        <v>0</v>
      </c>
      <c r="E4" s="303">
        <v>3283625.99</v>
      </c>
      <c r="F4" s="303">
        <v>257812.83</v>
      </c>
      <c r="G4" s="303">
        <v>3541438.8200000003</v>
      </c>
      <c r="H4" s="303">
        <v>2348</v>
      </c>
    </row>
    <row r="5" spans="1:8" ht="14.25">
      <c r="A5" s="302">
        <v>3</v>
      </c>
      <c r="B5" s="302" t="s">
        <v>127</v>
      </c>
      <c r="C5" s="294">
        <v>0</v>
      </c>
      <c r="D5" s="303">
        <v>0</v>
      </c>
      <c r="E5" s="303">
        <v>0</v>
      </c>
      <c r="F5" s="303">
        <v>0</v>
      </c>
      <c r="G5" s="303">
        <v>0</v>
      </c>
      <c r="H5" s="303">
        <v>0</v>
      </c>
    </row>
    <row r="6" spans="1:8" ht="14.25">
      <c r="A6" s="302">
        <v>4</v>
      </c>
      <c r="B6" s="302" t="s">
        <v>129</v>
      </c>
      <c r="C6" s="294">
        <v>0</v>
      </c>
      <c r="D6" s="303">
        <v>0</v>
      </c>
      <c r="E6" s="303">
        <v>0</v>
      </c>
      <c r="F6" s="303">
        <v>0</v>
      </c>
      <c r="G6" s="303">
        <v>0</v>
      </c>
      <c r="H6" s="303">
        <v>0</v>
      </c>
    </row>
    <row r="7" spans="1:8" ht="14.25">
      <c r="A7" s="302">
        <v>5</v>
      </c>
      <c r="B7" s="302" t="s">
        <v>130</v>
      </c>
      <c r="C7" s="294">
        <v>8571635.24</v>
      </c>
      <c r="D7" s="303">
        <v>237663.44</v>
      </c>
      <c r="E7" s="303">
        <v>8809298.68</v>
      </c>
      <c r="F7" s="303">
        <v>745522.38</v>
      </c>
      <c r="G7" s="303">
        <v>9554821.06</v>
      </c>
      <c r="H7" s="303">
        <v>6891</v>
      </c>
    </row>
    <row r="8" spans="1:8" ht="14.25">
      <c r="A8" s="302">
        <v>6</v>
      </c>
      <c r="B8" s="302" t="s">
        <v>131</v>
      </c>
      <c r="C8" s="294">
        <v>2100007.0700000003</v>
      </c>
      <c r="D8" s="303">
        <v>2815.14</v>
      </c>
      <c r="E8" s="303">
        <v>2102822.2100000004</v>
      </c>
      <c r="F8" s="303">
        <v>206724.43</v>
      </c>
      <c r="G8" s="303">
        <v>2309546.6400000006</v>
      </c>
      <c r="H8" s="303">
        <v>3063</v>
      </c>
    </row>
    <row r="9" spans="1:8" ht="14.25">
      <c r="A9" s="302">
        <v>7</v>
      </c>
      <c r="B9" s="302" t="s">
        <v>132</v>
      </c>
      <c r="C9" s="294">
        <v>0</v>
      </c>
      <c r="D9" s="303">
        <v>0</v>
      </c>
      <c r="E9" s="303">
        <v>0</v>
      </c>
      <c r="F9" s="303">
        <v>0</v>
      </c>
      <c r="G9" s="303">
        <v>0</v>
      </c>
      <c r="H9" s="303">
        <v>0</v>
      </c>
    </row>
    <row r="10" spans="1:8" ht="14.25">
      <c r="A10" s="302">
        <v>8</v>
      </c>
      <c r="B10" s="302" t="s">
        <v>134</v>
      </c>
      <c r="C10" s="294">
        <v>835519.54</v>
      </c>
      <c r="D10" s="303">
        <v>0</v>
      </c>
      <c r="E10" s="303">
        <v>835519.54</v>
      </c>
      <c r="F10" s="303">
        <v>153897.84</v>
      </c>
      <c r="G10" s="303">
        <v>989417.38</v>
      </c>
      <c r="H10" s="303">
        <v>2504</v>
      </c>
    </row>
    <row r="11" spans="1:8" ht="14.25">
      <c r="A11" s="302">
        <v>9</v>
      </c>
      <c r="B11" s="302" t="s">
        <v>135</v>
      </c>
      <c r="C11" s="294">
        <v>3.7</v>
      </c>
      <c r="D11" s="303">
        <v>0</v>
      </c>
      <c r="E11" s="303">
        <v>3.7</v>
      </c>
      <c r="F11" s="303">
        <v>0.85</v>
      </c>
      <c r="G11" s="303">
        <v>4.55</v>
      </c>
      <c r="H11" s="303">
        <v>0</v>
      </c>
    </row>
    <row r="12" spans="1:8" ht="14.25">
      <c r="A12" s="302">
        <v>10</v>
      </c>
      <c r="B12" s="302" t="s">
        <v>136</v>
      </c>
      <c r="C12" s="294">
        <v>351860.22</v>
      </c>
      <c r="D12" s="303">
        <v>64.8</v>
      </c>
      <c r="E12" s="303">
        <v>351925.01999999996</v>
      </c>
      <c r="F12" s="303">
        <v>68155.32</v>
      </c>
      <c r="G12" s="303">
        <v>420080.33999999997</v>
      </c>
      <c r="H12" s="303">
        <v>787</v>
      </c>
    </row>
    <row r="13" spans="1:8" ht="14.25">
      <c r="A13" s="302">
        <v>11</v>
      </c>
      <c r="B13" s="302" t="s">
        <v>137</v>
      </c>
      <c r="C13" s="294">
        <v>0</v>
      </c>
      <c r="D13" s="303">
        <v>0</v>
      </c>
      <c r="E13" s="303">
        <v>0</v>
      </c>
      <c r="F13" s="303">
        <v>0</v>
      </c>
      <c r="G13" s="303">
        <v>0</v>
      </c>
      <c r="H13" s="303">
        <v>0</v>
      </c>
    </row>
    <row r="14" spans="1:8" ht="14.25">
      <c r="A14" s="302">
        <v>12</v>
      </c>
      <c r="B14" s="302" t="s">
        <v>138</v>
      </c>
      <c r="C14" s="294">
        <v>0</v>
      </c>
      <c r="D14" s="303">
        <v>0</v>
      </c>
      <c r="E14" s="303">
        <v>0</v>
      </c>
      <c r="F14" s="303">
        <v>0</v>
      </c>
      <c r="G14" s="303">
        <v>0</v>
      </c>
      <c r="H14" s="303">
        <v>0</v>
      </c>
    </row>
    <row r="15" spans="1:8" ht="14.25">
      <c r="A15" s="302">
        <v>13</v>
      </c>
      <c r="B15" s="302" t="s">
        <v>139</v>
      </c>
      <c r="C15" s="294">
        <v>13024038.34</v>
      </c>
      <c r="D15" s="303">
        <v>79876.42</v>
      </c>
      <c r="E15" s="303">
        <v>13103914.76</v>
      </c>
      <c r="F15" s="303">
        <v>764294.43</v>
      </c>
      <c r="G15" s="303">
        <v>13868209.19</v>
      </c>
      <c r="H15" s="303">
        <v>7887</v>
      </c>
    </row>
    <row r="16" spans="1:8" ht="14.25">
      <c r="A16" s="302">
        <v>14</v>
      </c>
      <c r="B16" s="302" t="s">
        <v>140</v>
      </c>
      <c r="C16" s="294">
        <v>0</v>
      </c>
      <c r="D16" s="303">
        <v>0</v>
      </c>
      <c r="E16" s="303">
        <v>0</v>
      </c>
      <c r="F16" s="303">
        <v>0</v>
      </c>
      <c r="G16" s="303">
        <v>0</v>
      </c>
      <c r="H16" s="303">
        <v>0</v>
      </c>
    </row>
    <row r="17" spans="1:8" ht="14.25">
      <c r="A17" s="302">
        <v>15</v>
      </c>
      <c r="B17" s="302" t="s">
        <v>141</v>
      </c>
      <c r="C17" s="294">
        <v>767285.37</v>
      </c>
      <c r="D17" s="303">
        <v>108322.2</v>
      </c>
      <c r="E17" s="303">
        <v>875607.57</v>
      </c>
      <c r="F17" s="303">
        <v>86222.1</v>
      </c>
      <c r="G17" s="303">
        <v>961829.6699999999</v>
      </c>
      <c r="H17" s="303">
        <v>982</v>
      </c>
    </row>
    <row r="18" spans="1:8" ht="14.25">
      <c r="A18" s="302">
        <v>16</v>
      </c>
      <c r="B18" s="302" t="s">
        <v>142</v>
      </c>
      <c r="C18" s="294">
        <v>0</v>
      </c>
      <c r="D18" s="303">
        <v>0</v>
      </c>
      <c r="E18" s="303">
        <v>0</v>
      </c>
      <c r="F18" s="303">
        <v>0</v>
      </c>
      <c r="G18" s="303">
        <v>0</v>
      </c>
      <c r="H18" s="303">
        <v>0</v>
      </c>
    </row>
    <row r="19" spans="1:8" ht="14.25">
      <c r="A19" s="302">
        <v>17</v>
      </c>
      <c r="B19" s="302" t="s">
        <v>143</v>
      </c>
      <c r="C19" s="294">
        <v>648181.92</v>
      </c>
      <c r="D19" s="303">
        <v>0</v>
      </c>
      <c r="E19" s="303">
        <v>648181.92</v>
      </c>
      <c r="F19" s="303">
        <v>152710.16</v>
      </c>
      <c r="G19" s="303">
        <v>800892.0800000001</v>
      </c>
      <c r="H19" s="303">
        <v>2772</v>
      </c>
    </row>
    <row r="20" spans="1:8" ht="14.25">
      <c r="A20" s="302">
        <v>18</v>
      </c>
      <c r="B20" s="302" t="s">
        <v>144</v>
      </c>
      <c r="C20" s="294">
        <v>461656.51</v>
      </c>
      <c r="D20" s="303">
        <v>0</v>
      </c>
      <c r="E20" s="303">
        <v>461656.51</v>
      </c>
      <c r="F20" s="303">
        <v>78134.33</v>
      </c>
      <c r="G20" s="303">
        <v>539790.84</v>
      </c>
      <c r="H20" s="303">
        <v>371</v>
      </c>
    </row>
    <row r="21" spans="1:8" ht="14.25">
      <c r="A21" s="302">
        <v>19</v>
      </c>
      <c r="B21" s="302" t="s">
        <v>145</v>
      </c>
      <c r="C21" s="294">
        <v>1902981.55</v>
      </c>
      <c r="D21" s="303">
        <v>0</v>
      </c>
      <c r="E21" s="303">
        <v>1902981.55</v>
      </c>
      <c r="F21" s="303">
        <v>351217.81</v>
      </c>
      <c r="G21" s="303">
        <v>2254199.36</v>
      </c>
      <c r="H21" s="303">
        <v>0</v>
      </c>
    </row>
    <row r="22" spans="1:8" ht="14.25">
      <c r="A22" s="302">
        <v>20</v>
      </c>
      <c r="B22" s="302" t="s">
        <v>146</v>
      </c>
      <c r="C22" s="294">
        <v>91436.36</v>
      </c>
      <c r="D22" s="303">
        <v>0</v>
      </c>
      <c r="E22" s="303">
        <v>91436.36</v>
      </c>
      <c r="F22" s="303">
        <v>12192.96</v>
      </c>
      <c r="G22" s="303">
        <v>103629.32</v>
      </c>
      <c r="H22" s="303">
        <v>621</v>
      </c>
    </row>
    <row r="23" spans="1:8" ht="14.25">
      <c r="A23" s="302">
        <v>21</v>
      </c>
      <c r="B23" s="302" t="s">
        <v>219</v>
      </c>
      <c r="C23" s="294">
        <v>0</v>
      </c>
      <c r="D23" s="303">
        <v>0</v>
      </c>
      <c r="E23" s="303">
        <v>0</v>
      </c>
      <c r="F23" s="303">
        <v>0</v>
      </c>
      <c r="G23" s="303">
        <v>0</v>
      </c>
      <c r="H23" s="303">
        <v>0</v>
      </c>
    </row>
    <row r="24" spans="1:8" ht="14.25">
      <c r="A24" s="302">
        <v>22</v>
      </c>
      <c r="B24" s="302" t="s">
        <v>148</v>
      </c>
      <c r="C24" s="294">
        <v>10508927.65</v>
      </c>
      <c r="D24" s="303">
        <v>225845.08</v>
      </c>
      <c r="E24" s="303">
        <v>10734772.73</v>
      </c>
      <c r="F24" s="303">
        <v>718669.87</v>
      </c>
      <c r="G24" s="303">
        <v>11453442.6</v>
      </c>
      <c r="H24" s="303">
        <v>7361</v>
      </c>
    </row>
    <row r="25" spans="1:8" ht="14.25">
      <c r="A25" s="302">
        <v>23</v>
      </c>
      <c r="B25" s="302" t="s">
        <v>149</v>
      </c>
      <c r="C25" s="294">
        <v>0</v>
      </c>
      <c r="D25" s="303">
        <v>0</v>
      </c>
      <c r="E25" s="303">
        <v>0</v>
      </c>
      <c r="F25" s="303">
        <v>0</v>
      </c>
      <c r="G25" s="303">
        <v>0</v>
      </c>
      <c r="H25" s="303">
        <v>0</v>
      </c>
    </row>
    <row r="26" spans="1:8" ht="14.25">
      <c r="A26" s="302">
        <v>24</v>
      </c>
      <c r="B26" s="302" t="s">
        <v>150</v>
      </c>
      <c r="C26" s="294">
        <v>0</v>
      </c>
      <c r="D26" s="303">
        <v>0</v>
      </c>
      <c r="E26" s="303">
        <v>0</v>
      </c>
      <c r="F26" s="303">
        <v>0</v>
      </c>
      <c r="G26" s="303">
        <v>0</v>
      </c>
      <c r="H26" s="303">
        <v>0</v>
      </c>
    </row>
    <row r="27" spans="1:8" ht="14.25">
      <c r="A27" s="302">
        <v>25</v>
      </c>
      <c r="B27" s="302" t="s">
        <v>151</v>
      </c>
      <c r="C27" s="294">
        <v>3015694.6499999994</v>
      </c>
      <c r="D27" s="303">
        <v>0</v>
      </c>
      <c r="E27" s="303">
        <v>3015694.6499999994</v>
      </c>
      <c r="F27" s="303">
        <v>425118.22000000003</v>
      </c>
      <c r="G27" s="303">
        <v>3440812.8699999996</v>
      </c>
      <c r="H27" s="303">
        <v>4673</v>
      </c>
    </row>
    <row r="28" spans="1:8" ht="14.25">
      <c r="A28" s="302">
        <v>26</v>
      </c>
      <c r="B28" s="302" t="s">
        <v>153</v>
      </c>
      <c r="C28" s="294">
        <v>0</v>
      </c>
      <c r="D28" s="303">
        <v>0</v>
      </c>
      <c r="E28" s="303">
        <v>0</v>
      </c>
      <c r="F28" s="303">
        <v>0</v>
      </c>
      <c r="G28" s="303">
        <v>0</v>
      </c>
      <c r="H28" s="303">
        <v>0</v>
      </c>
    </row>
    <row r="29" spans="1:8" ht="14.25">
      <c r="A29" s="302">
        <v>27</v>
      </c>
      <c r="B29" s="302" t="s">
        <v>154</v>
      </c>
      <c r="C29" s="294">
        <v>0</v>
      </c>
      <c r="D29" s="303">
        <v>0</v>
      </c>
      <c r="E29" s="303">
        <v>0</v>
      </c>
      <c r="F29" s="303">
        <v>0</v>
      </c>
      <c r="G29" s="303">
        <v>0</v>
      </c>
      <c r="H29" s="303">
        <v>0</v>
      </c>
    </row>
    <row r="30" spans="1:8" ht="14.25">
      <c r="A30" s="302">
        <v>28</v>
      </c>
      <c r="B30" s="302" t="s">
        <v>155</v>
      </c>
      <c r="C30" s="294">
        <v>708166.91</v>
      </c>
      <c r="D30" s="303">
        <v>0</v>
      </c>
      <c r="E30" s="303">
        <v>708166.91</v>
      </c>
      <c r="F30" s="303">
        <v>91618.78</v>
      </c>
      <c r="G30" s="303">
        <v>799785.6900000001</v>
      </c>
      <c r="H30" s="303">
        <v>0</v>
      </c>
    </row>
    <row r="31" spans="1:8" ht="14.25">
      <c r="A31" s="302">
        <v>29</v>
      </c>
      <c r="B31" s="302" t="s">
        <v>156</v>
      </c>
      <c r="C31" s="294">
        <v>0</v>
      </c>
      <c r="D31" s="303">
        <v>0</v>
      </c>
      <c r="E31" s="303">
        <v>0</v>
      </c>
      <c r="F31" s="303">
        <v>0</v>
      </c>
      <c r="G31" s="303">
        <v>0</v>
      </c>
      <c r="H31" s="303">
        <v>0</v>
      </c>
    </row>
    <row r="32" spans="1:8" ht="14.25">
      <c r="A32" s="302">
        <v>30</v>
      </c>
      <c r="B32" s="302" t="s">
        <v>157</v>
      </c>
      <c r="C32" s="294">
        <v>6667239.66</v>
      </c>
      <c r="D32" s="303">
        <v>21.34</v>
      </c>
      <c r="E32" s="303">
        <v>6667261</v>
      </c>
      <c r="F32" s="303">
        <v>723981.44</v>
      </c>
      <c r="G32" s="303">
        <v>7391242.4399999995</v>
      </c>
      <c r="H32" s="303">
        <v>10209</v>
      </c>
    </row>
    <row r="33" spans="1:8" ht="14.25">
      <c r="A33" s="302">
        <v>31</v>
      </c>
      <c r="B33" s="302" t="s">
        <v>158</v>
      </c>
      <c r="C33" s="294">
        <v>0</v>
      </c>
      <c r="D33" s="303">
        <v>0</v>
      </c>
      <c r="E33" s="303">
        <v>0</v>
      </c>
      <c r="F33" s="303">
        <v>0</v>
      </c>
      <c r="G33" s="303">
        <v>0</v>
      </c>
      <c r="H33" s="303">
        <v>0</v>
      </c>
    </row>
    <row r="34" spans="1:8" ht="14.25">
      <c r="A34" s="302">
        <v>32</v>
      </c>
      <c r="B34" s="302" t="s">
        <v>159</v>
      </c>
      <c r="C34" s="294">
        <v>0</v>
      </c>
      <c r="D34" s="303">
        <v>0</v>
      </c>
      <c r="E34" s="303">
        <v>0</v>
      </c>
      <c r="F34" s="303">
        <v>0</v>
      </c>
      <c r="G34" s="303">
        <v>0</v>
      </c>
      <c r="H34" s="303">
        <v>0</v>
      </c>
    </row>
    <row r="35" spans="1:8" ht="14.25">
      <c r="A35" s="302">
        <v>33</v>
      </c>
      <c r="B35" s="302" t="s">
        <v>191</v>
      </c>
      <c r="C35" s="294">
        <v>0</v>
      </c>
      <c r="D35" s="303">
        <v>0</v>
      </c>
      <c r="E35" s="303">
        <v>0</v>
      </c>
      <c r="F35" s="303">
        <v>0</v>
      </c>
      <c r="G35" s="303">
        <v>0</v>
      </c>
      <c r="H35" s="303">
        <v>0</v>
      </c>
    </row>
    <row r="36" spans="1:8" ht="14.25">
      <c r="A36" s="302">
        <v>34</v>
      </c>
      <c r="B36" s="302" t="s">
        <v>160</v>
      </c>
      <c r="C36" s="294">
        <v>171172.37</v>
      </c>
      <c r="D36" s="303">
        <v>0</v>
      </c>
      <c r="E36" s="303">
        <v>171172.37</v>
      </c>
      <c r="F36" s="303">
        <v>27534.48</v>
      </c>
      <c r="G36" s="303">
        <v>198706.85</v>
      </c>
      <c r="H36" s="303">
        <v>314</v>
      </c>
    </row>
    <row r="37" spans="1:8" ht="14.25">
      <c r="A37" s="302">
        <v>35</v>
      </c>
      <c r="B37" s="302" t="s">
        <v>161</v>
      </c>
      <c r="C37" s="294">
        <v>1964208.33</v>
      </c>
      <c r="D37" s="303">
        <v>9378.92</v>
      </c>
      <c r="E37" s="303">
        <v>1973587.25</v>
      </c>
      <c r="F37" s="303">
        <v>537412.36</v>
      </c>
      <c r="G37" s="303">
        <v>2510999.61</v>
      </c>
      <c r="H37" s="303">
        <v>1504</v>
      </c>
    </row>
    <row r="38" spans="1:8" ht="14.25">
      <c r="A38" s="302">
        <v>36</v>
      </c>
      <c r="B38" s="302" t="s">
        <v>163</v>
      </c>
      <c r="C38" s="294">
        <v>118773.67</v>
      </c>
      <c r="D38" s="303">
        <v>0</v>
      </c>
      <c r="E38" s="303">
        <v>118773.67</v>
      </c>
      <c r="F38" s="303">
        <v>28960.3</v>
      </c>
      <c r="G38" s="303">
        <v>147733.97</v>
      </c>
      <c r="H38" s="303">
        <v>2393</v>
      </c>
    </row>
    <row r="39" spans="1:8" ht="14.25">
      <c r="A39" s="302">
        <v>37</v>
      </c>
      <c r="B39" s="302" t="s">
        <v>164</v>
      </c>
      <c r="C39" s="294">
        <v>0</v>
      </c>
      <c r="D39" s="303">
        <v>0</v>
      </c>
      <c r="E39" s="303">
        <v>0</v>
      </c>
      <c r="F39" s="303">
        <v>0</v>
      </c>
      <c r="G39" s="303">
        <v>0</v>
      </c>
      <c r="H39" s="303">
        <v>0</v>
      </c>
    </row>
    <row r="40" spans="1:8" ht="14.25">
      <c r="A40" s="302">
        <v>38</v>
      </c>
      <c r="B40" s="302" t="s">
        <v>214</v>
      </c>
      <c r="C40" s="294">
        <v>0</v>
      </c>
      <c r="D40" s="303">
        <v>0</v>
      </c>
      <c r="E40" s="303">
        <v>0</v>
      </c>
      <c r="F40" s="303">
        <v>0</v>
      </c>
      <c r="G40" s="303">
        <v>0</v>
      </c>
      <c r="H40" s="303">
        <v>0</v>
      </c>
    </row>
    <row r="41" spans="1:8" ht="14.25">
      <c r="A41" s="302">
        <v>39</v>
      </c>
      <c r="B41" s="302" t="s">
        <v>222</v>
      </c>
      <c r="C41" s="294">
        <v>563136.58</v>
      </c>
      <c r="D41" s="303">
        <v>0</v>
      </c>
      <c r="E41" s="303">
        <v>563136.58</v>
      </c>
      <c r="F41" s="303">
        <v>88307.9</v>
      </c>
      <c r="G41" s="303">
        <v>651444.48</v>
      </c>
      <c r="H41" s="303">
        <v>0</v>
      </c>
    </row>
    <row r="42" spans="1:8" ht="14.25">
      <c r="A42" s="302">
        <v>40</v>
      </c>
      <c r="B42" s="302" t="s">
        <v>218</v>
      </c>
      <c r="C42" s="294">
        <v>0</v>
      </c>
      <c r="D42" s="303">
        <v>0</v>
      </c>
      <c r="E42" s="303">
        <v>0</v>
      </c>
      <c r="F42" s="303">
        <v>0</v>
      </c>
      <c r="G42" s="303">
        <v>0</v>
      </c>
      <c r="H42" s="303">
        <v>0</v>
      </c>
    </row>
    <row r="43" spans="1:8" ht="14.25">
      <c r="A43" s="302">
        <v>41</v>
      </c>
      <c r="B43" s="302" t="s">
        <v>171</v>
      </c>
      <c r="C43" s="294">
        <v>239946.5</v>
      </c>
      <c r="D43" s="303">
        <v>0</v>
      </c>
      <c r="E43" s="303">
        <v>239946.5</v>
      </c>
      <c r="F43" s="303">
        <v>23587.84</v>
      </c>
      <c r="G43" s="303">
        <v>263534.34</v>
      </c>
      <c r="H43" s="303">
        <v>817</v>
      </c>
    </row>
    <row r="44" spans="1:8" ht="14.25">
      <c r="A44" s="302">
        <v>42</v>
      </c>
      <c r="B44" s="302" t="s">
        <v>173</v>
      </c>
      <c r="C44" s="294">
        <v>123664.93</v>
      </c>
      <c r="D44" s="303">
        <v>0</v>
      </c>
      <c r="E44" s="303">
        <v>123664.93</v>
      </c>
      <c r="F44" s="303">
        <v>20667.83</v>
      </c>
      <c r="G44" s="303">
        <v>144332.76</v>
      </c>
      <c r="H44" s="303">
        <v>436</v>
      </c>
    </row>
    <row r="45" spans="1:8" ht="14.25">
      <c r="A45" s="302">
        <v>43</v>
      </c>
      <c r="B45" s="302" t="s">
        <v>174</v>
      </c>
      <c r="C45" s="294">
        <v>132115.2</v>
      </c>
      <c r="D45" s="303">
        <v>-4586.16</v>
      </c>
      <c r="E45" s="303">
        <v>127529.04000000001</v>
      </c>
      <c r="F45" s="303">
        <v>18439.82</v>
      </c>
      <c r="G45" s="303">
        <v>145968.86000000002</v>
      </c>
      <c r="H45" s="303">
        <v>456</v>
      </c>
    </row>
    <row r="46" spans="1:8" ht="14.25">
      <c r="A46" s="302">
        <v>44</v>
      </c>
      <c r="B46" s="302" t="s">
        <v>176</v>
      </c>
      <c r="C46" s="294">
        <v>38928.48</v>
      </c>
      <c r="D46" s="303">
        <v>0</v>
      </c>
      <c r="E46" s="303">
        <v>38928.48</v>
      </c>
      <c r="F46" s="303">
        <v>8610.15</v>
      </c>
      <c r="G46" s="303">
        <v>47538.630000000005</v>
      </c>
      <c r="H46" s="303">
        <v>164</v>
      </c>
    </row>
    <row r="47" spans="1:8" ht="14.25">
      <c r="A47" s="302">
        <v>45</v>
      </c>
      <c r="B47" s="302" t="s">
        <v>178</v>
      </c>
      <c r="C47" s="294">
        <v>75794.67</v>
      </c>
      <c r="D47" s="303">
        <v>0</v>
      </c>
      <c r="E47" s="303">
        <v>75794.67</v>
      </c>
      <c r="F47" s="303">
        <v>14349.61</v>
      </c>
      <c r="G47" s="303">
        <v>90144.28</v>
      </c>
      <c r="H47" s="303">
        <v>488</v>
      </c>
    </row>
    <row r="48" spans="1:8" ht="14.25">
      <c r="A48" s="302">
        <v>46</v>
      </c>
      <c r="B48" s="302" t="s">
        <v>180</v>
      </c>
      <c r="C48" s="294">
        <v>73675.43</v>
      </c>
      <c r="D48" s="303">
        <v>0</v>
      </c>
      <c r="E48" s="303">
        <v>73675.43</v>
      </c>
      <c r="F48" s="303">
        <v>8089.39</v>
      </c>
      <c r="G48" s="303">
        <v>81764.81999999999</v>
      </c>
      <c r="H48" s="303">
        <v>34</v>
      </c>
    </row>
    <row r="49" spans="1:8" ht="14.25">
      <c r="A49" s="302">
        <v>47</v>
      </c>
      <c r="B49" s="302" t="s">
        <v>181</v>
      </c>
      <c r="C49" s="294">
        <v>241720.26</v>
      </c>
      <c r="D49" s="303">
        <v>149.17</v>
      </c>
      <c r="E49" s="303">
        <v>241869.43000000002</v>
      </c>
      <c r="F49" s="303">
        <v>27462.85</v>
      </c>
      <c r="G49" s="303">
        <v>269332.28</v>
      </c>
      <c r="H49" s="303">
        <v>670</v>
      </c>
    </row>
    <row r="50" spans="1:8" ht="14.25">
      <c r="A50" s="302">
        <v>48</v>
      </c>
      <c r="B50" s="302" t="s">
        <v>190</v>
      </c>
      <c r="C50" s="294">
        <v>128256.05000000002</v>
      </c>
      <c r="D50" s="303">
        <v>0</v>
      </c>
      <c r="E50" s="303">
        <v>128256.05000000002</v>
      </c>
      <c r="F50" s="303">
        <v>25977.36</v>
      </c>
      <c r="G50" s="303">
        <v>154233.41000000003</v>
      </c>
      <c r="H50" s="303">
        <v>236</v>
      </c>
    </row>
    <row r="51" spans="1:8" ht="14.25">
      <c r="A51" s="302">
        <v>49</v>
      </c>
      <c r="B51" s="302" t="s">
        <v>184</v>
      </c>
      <c r="C51" s="294">
        <v>0</v>
      </c>
      <c r="D51" s="303">
        <v>0</v>
      </c>
      <c r="E51" s="303">
        <v>0</v>
      </c>
      <c r="F51" s="303">
        <v>0</v>
      </c>
      <c r="G51" s="303">
        <v>0</v>
      </c>
      <c r="H51" s="303">
        <v>0</v>
      </c>
    </row>
    <row r="52" spans="1:8" ht="14.25">
      <c r="A52" s="302">
        <v>50</v>
      </c>
      <c r="B52" s="302" t="s">
        <v>185</v>
      </c>
      <c r="C52" s="294">
        <v>0</v>
      </c>
      <c r="D52" s="303">
        <v>0</v>
      </c>
      <c r="E52" s="303">
        <v>0</v>
      </c>
      <c r="F52" s="303">
        <v>0</v>
      </c>
      <c r="G52" s="303">
        <v>0</v>
      </c>
      <c r="H52" s="303">
        <v>0</v>
      </c>
    </row>
    <row r="53" spans="1:8" ht="14.25">
      <c r="A53" s="302">
        <v>51</v>
      </c>
      <c r="B53" s="302" t="s">
        <v>186</v>
      </c>
      <c r="C53" s="294">
        <v>0</v>
      </c>
      <c r="D53" s="303">
        <v>0</v>
      </c>
      <c r="E53" s="303">
        <v>0</v>
      </c>
      <c r="F53" s="303">
        <v>0</v>
      </c>
      <c r="G53" s="303">
        <v>0</v>
      </c>
      <c r="H53" s="303">
        <v>0</v>
      </c>
    </row>
    <row r="54" spans="1:8" ht="14.25">
      <c r="A54" s="302">
        <v>52</v>
      </c>
      <c r="B54" s="302" t="s">
        <v>187</v>
      </c>
      <c r="C54" s="294">
        <v>2018107.92</v>
      </c>
      <c r="D54" s="303">
        <v>0</v>
      </c>
      <c r="E54" s="303">
        <v>2018107.92</v>
      </c>
      <c r="F54" s="303">
        <v>245690.72</v>
      </c>
      <c r="G54" s="303">
        <v>2263798.64</v>
      </c>
      <c r="H54" s="303">
        <v>3333</v>
      </c>
    </row>
    <row r="55" spans="1:8" ht="14.25">
      <c r="A55" s="302">
        <v>53</v>
      </c>
      <c r="B55" s="302" t="s">
        <v>188</v>
      </c>
      <c r="C55" s="294">
        <v>788525.09</v>
      </c>
      <c r="D55" s="303">
        <v>11061.36</v>
      </c>
      <c r="E55" s="303">
        <v>799586.45</v>
      </c>
      <c r="F55" s="303">
        <v>155841.16</v>
      </c>
      <c r="G55" s="303">
        <v>955427.61</v>
      </c>
      <c r="H55" s="303">
        <v>4989</v>
      </c>
    </row>
    <row r="56" spans="1:8" ht="14.25">
      <c r="A56" s="302">
        <v>54</v>
      </c>
      <c r="B56" s="302" t="s">
        <v>167</v>
      </c>
      <c r="C56" s="294">
        <v>0</v>
      </c>
      <c r="D56" s="303">
        <v>0</v>
      </c>
      <c r="E56" s="303">
        <v>0</v>
      </c>
      <c r="F56" s="303">
        <v>0</v>
      </c>
      <c r="G56" s="303">
        <v>0</v>
      </c>
      <c r="H56" s="303">
        <v>0</v>
      </c>
    </row>
    <row r="57" spans="1:8" ht="14.25">
      <c r="A57" s="302">
        <v>55</v>
      </c>
      <c r="B57" s="302" t="s">
        <v>189</v>
      </c>
      <c r="C57" s="294">
        <v>0</v>
      </c>
      <c r="D57" s="303">
        <v>0</v>
      </c>
      <c r="E57" s="303">
        <v>0</v>
      </c>
      <c r="F57" s="303">
        <v>0</v>
      </c>
      <c r="G57" s="303">
        <v>0</v>
      </c>
      <c r="H57" s="303">
        <v>0</v>
      </c>
    </row>
    <row r="58" spans="1:8" ht="15">
      <c r="A58" s="302"/>
      <c r="B58" s="298" t="s">
        <v>51</v>
      </c>
      <c r="C58" s="299">
        <v>64493781.16999998</v>
      </c>
      <c r="D58" s="299">
        <v>675913.48</v>
      </c>
      <c r="E58" s="299">
        <v>65169694.64999998</v>
      </c>
      <c r="F58" s="299">
        <v>6416551.420000002</v>
      </c>
      <c r="G58" s="299">
        <v>71586246.07</v>
      </c>
      <c r="H58" s="299">
        <v>77306</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223789.07</v>
      </c>
      <c r="D67" s="303">
        <v>0</v>
      </c>
      <c r="E67" s="303">
        <v>223789.07</v>
      </c>
      <c r="F67" s="303">
        <v>38409.62</v>
      </c>
      <c r="G67" s="303">
        <v>262198.69</v>
      </c>
      <c r="H67" s="303">
        <v>231</v>
      </c>
    </row>
    <row r="68" spans="1:8" ht="14.25">
      <c r="A68" s="302">
        <v>62</v>
      </c>
      <c r="B68" s="294" t="s">
        <v>147</v>
      </c>
      <c r="C68" s="303">
        <v>0</v>
      </c>
      <c r="D68" s="303">
        <v>0</v>
      </c>
      <c r="E68" s="303">
        <v>0</v>
      </c>
      <c r="F68" s="303">
        <v>0</v>
      </c>
      <c r="G68" s="303">
        <v>0</v>
      </c>
      <c r="H68" s="303">
        <v>0</v>
      </c>
    </row>
    <row r="69" spans="1:8" ht="14.25">
      <c r="A69" s="302">
        <v>63</v>
      </c>
      <c r="B69" s="294" t="s">
        <v>152</v>
      </c>
      <c r="C69" s="303">
        <v>4248302.19</v>
      </c>
      <c r="D69" s="303">
        <v>1169204.7</v>
      </c>
      <c r="E69" s="303">
        <v>5417506.890000001</v>
      </c>
      <c r="F69" s="303">
        <v>63623.03</v>
      </c>
      <c r="G69" s="303">
        <v>5481129.920000001</v>
      </c>
      <c r="H69" s="303">
        <v>319</v>
      </c>
    </row>
    <row r="70" spans="1:8" ht="14.25">
      <c r="A70" s="302">
        <v>64</v>
      </c>
      <c r="B70" s="294" t="s">
        <v>162</v>
      </c>
      <c r="C70" s="303">
        <v>0</v>
      </c>
      <c r="D70" s="303">
        <v>0</v>
      </c>
      <c r="E70" s="303">
        <v>0</v>
      </c>
      <c r="F70" s="303">
        <v>0</v>
      </c>
      <c r="G70" s="303">
        <v>0</v>
      </c>
      <c r="H70" s="303">
        <v>0</v>
      </c>
    </row>
    <row r="71" spans="1:8" ht="14.25">
      <c r="A71" s="302">
        <v>65</v>
      </c>
      <c r="B71" s="294" t="s">
        <v>165</v>
      </c>
      <c r="C71" s="303">
        <v>1066203.05</v>
      </c>
      <c r="D71" s="303">
        <v>0</v>
      </c>
      <c r="E71" s="303">
        <v>1066203.05</v>
      </c>
      <c r="F71" s="303">
        <v>68614.64</v>
      </c>
      <c r="G71" s="303">
        <v>1134817.69</v>
      </c>
      <c r="H71" s="303">
        <v>959</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1219.54</v>
      </c>
      <c r="D74" s="303">
        <v>3237.87</v>
      </c>
      <c r="E74" s="303">
        <v>4457.41</v>
      </c>
      <c r="F74" s="303">
        <v>336.01</v>
      </c>
      <c r="G74" s="303">
        <v>4793.42</v>
      </c>
      <c r="H74" s="303">
        <v>26</v>
      </c>
    </row>
    <row r="75" spans="1:8" ht="14.25">
      <c r="A75" s="302">
        <v>69</v>
      </c>
      <c r="B75" s="294" t="s">
        <v>169</v>
      </c>
      <c r="C75" s="303">
        <v>0</v>
      </c>
      <c r="D75" s="303">
        <v>0</v>
      </c>
      <c r="E75" s="303">
        <v>0</v>
      </c>
      <c r="F75" s="303">
        <v>0</v>
      </c>
      <c r="G75" s="303">
        <v>0</v>
      </c>
      <c r="H75" s="303">
        <v>0</v>
      </c>
    </row>
    <row r="76" spans="1:8" ht="14.25">
      <c r="A76" s="302">
        <v>70</v>
      </c>
      <c r="B76" s="294" t="s">
        <v>170</v>
      </c>
      <c r="C76" s="303">
        <v>143719.66</v>
      </c>
      <c r="D76" s="303">
        <v>7189.86</v>
      </c>
      <c r="E76" s="303">
        <v>150909.52</v>
      </c>
      <c r="F76" s="303">
        <v>16053.24</v>
      </c>
      <c r="G76" s="303">
        <v>166962.75999999998</v>
      </c>
      <c r="H76" s="303">
        <v>2</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6568778.2</v>
      </c>
      <c r="D79" s="303">
        <v>403804.12</v>
      </c>
      <c r="E79" s="303">
        <v>6972582.32</v>
      </c>
      <c r="F79" s="303">
        <v>450398.48</v>
      </c>
      <c r="G79" s="303">
        <v>7422980.800000001</v>
      </c>
      <c r="H79" s="303">
        <v>823</v>
      </c>
    </row>
    <row r="80" spans="1:8" ht="14.25">
      <c r="A80" s="302">
        <v>74</v>
      </c>
      <c r="B80" s="294" t="s">
        <v>179</v>
      </c>
      <c r="C80" s="303">
        <v>39202</v>
      </c>
      <c r="D80" s="303">
        <v>0</v>
      </c>
      <c r="E80" s="303">
        <v>39202</v>
      </c>
      <c r="F80" s="303">
        <v>56.75</v>
      </c>
      <c r="G80" s="303">
        <v>39258.75</v>
      </c>
      <c r="H80" s="303">
        <v>14</v>
      </c>
    </row>
    <row r="81" spans="1:8" ht="14.25">
      <c r="A81" s="302">
        <v>75</v>
      </c>
      <c r="B81" s="294" t="s">
        <v>183</v>
      </c>
      <c r="C81" s="303">
        <v>1242.95</v>
      </c>
      <c r="D81" s="303">
        <v>0</v>
      </c>
      <c r="E81" s="303">
        <v>1242.95</v>
      </c>
      <c r="F81" s="303">
        <v>124.3</v>
      </c>
      <c r="G81" s="303">
        <v>1367.25</v>
      </c>
      <c r="H81" s="303">
        <v>4</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8" t="s">
        <v>51</v>
      </c>
      <c r="C84" s="299">
        <v>12292456.66</v>
      </c>
      <c r="D84" s="299">
        <v>1583436.5500000003</v>
      </c>
      <c r="E84" s="299">
        <v>13875893.21</v>
      </c>
      <c r="F84" s="299">
        <v>637616.0700000001</v>
      </c>
      <c r="G84" s="299">
        <v>14513509.280000001</v>
      </c>
      <c r="H84" s="299">
        <v>2378</v>
      </c>
    </row>
    <row r="85" spans="1:8" ht="15">
      <c r="A85" s="302"/>
      <c r="B85" s="298" t="s">
        <v>111</v>
      </c>
      <c r="C85" s="299">
        <v>76786237.82999998</v>
      </c>
      <c r="D85" s="299">
        <v>2259350.0300000003</v>
      </c>
      <c r="E85" s="299">
        <v>79045587.85999998</v>
      </c>
      <c r="F85" s="299">
        <v>7054167.490000002</v>
      </c>
      <c r="G85" s="299">
        <v>86099755.35</v>
      </c>
      <c r="H85" s="299">
        <v>79684</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244</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309" t="s">
        <v>124</v>
      </c>
      <c r="C3" s="303">
        <v>0</v>
      </c>
      <c r="D3" s="303">
        <v>0</v>
      </c>
      <c r="E3" s="303">
        <v>0</v>
      </c>
      <c r="F3" s="303">
        <v>0</v>
      </c>
      <c r="G3" s="303">
        <v>0</v>
      </c>
      <c r="H3" s="303">
        <v>0</v>
      </c>
    </row>
    <row r="4" spans="1:8" ht="14.25">
      <c r="A4" s="302">
        <v>2</v>
      </c>
      <c r="B4" s="309" t="s">
        <v>126</v>
      </c>
      <c r="C4" s="303">
        <v>0</v>
      </c>
      <c r="D4" s="303">
        <v>0</v>
      </c>
      <c r="E4" s="303">
        <v>0</v>
      </c>
      <c r="F4" s="303">
        <v>0</v>
      </c>
      <c r="G4" s="303">
        <v>0</v>
      </c>
      <c r="H4" s="303">
        <v>0</v>
      </c>
    </row>
    <row r="5" spans="1:8" ht="14.25">
      <c r="A5" s="302">
        <v>3</v>
      </c>
      <c r="B5" s="309" t="s">
        <v>127</v>
      </c>
      <c r="C5" s="303">
        <v>0</v>
      </c>
      <c r="D5" s="303">
        <v>0</v>
      </c>
      <c r="E5" s="303">
        <v>0</v>
      </c>
      <c r="F5" s="303">
        <v>0</v>
      </c>
      <c r="G5" s="303">
        <v>0</v>
      </c>
      <c r="H5" s="303">
        <v>0</v>
      </c>
    </row>
    <row r="6" spans="1:8" ht="14.25">
      <c r="A6" s="302">
        <v>4</v>
      </c>
      <c r="B6" s="309" t="s">
        <v>129</v>
      </c>
      <c r="C6" s="303">
        <v>3430</v>
      </c>
      <c r="D6" s="303">
        <v>0</v>
      </c>
      <c r="E6" s="303">
        <v>3430</v>
      </c>
      <c r="F6" s="303">
        <v>343</v>
      </c>
      <c r="G6" s="303">
        <v>3773</v>
      </c>
      <c r="H6" s="303">
        <v>3</v>
      </c>
    </row>
    <row r="7" spans="1:8" ht="14.25">
      <c r="A7" s="302">
        <v>5</v>
      </c>
      <c r="B7" s="309" t="s">
        <v>130</v>
      </c>
      <c r="C7" s="303">
        <v>0</v>
      </c>
      <c r="D7" s="303">
        <v>0</v>
      </c>
      <c r="E7" s="303">
        <v>0</v>
      </c>
      <c r="F7" s="303">
        <v>0</v>
      </c>
      <c r="G7" s="303">
        <v>0</v>
      </c>
      <c r="H7" s="303">
        <v>0</v>
      </c>
    </row>
    <row r="8" spans="1:8" ht="14.25">
      <c r="A8" s="302">
        <v>6</v>
      </c>
      <c r="B8" s="309" t="s">
        <v>131</v>
      </c>
      <c r="C8" s="303">
        <v>0</v>
      </c>
      <c r="D8" s="303">
        <v>0</v>
      </c>
      <c r="E8" s="303">
        <v>0</v>
      </c>
      <c r="F8" s="303">
        <v>0</v>
      </c>
      <c r="G8" s="303">
        <v>0</v>
      </c>
      <c r="H8" s="303">
        <v>0</v>
      </c>
    </row>
    <row r="9" spans="1:8" ht="14.25">
      <c r="A9" s="302">
        <v>7</v>
      </c>
      <c r="B9" s="309" t="s">
        <v>132</v>
      </c>
      <c r="C9" s="303">
        <v>0</v>
      </c>
      <c r="D9" s="303">
        <v>0</v>
      </c>
      <c r="E9" s="303">
        <v>0</v>
      </c>
      <c r="F9" s="303">
        <v>0</v>
      </c>
      <c r="G9" s="303">
        <v>0</v>
      </c>
      <c r="H9" s="303">
        <v>0</v>
      </c>
    </row>
    <row r="10" spans="1:8" ht="14.25">
      <c r="A10" s="302">
        <v>8</v>
      </c>
      <c r="B10" s="309" t="s">
        <v>134</v>
      </c>
      <c r="C10" s="303">
        <v>0</v>
      </c>
      <c r="D10" s="303">
        <v>0</v>
      </c>
      <c r="E10" s="303">
        <v>0</v>
      </c>
      <c r="F10" s="303">
        <v>0</v>
      </c>
      <c r="G10" s="303">
        <v>0</v>
      </c>
      <c r="H10" s="303">
        <v>0</v>
      </c>
    </row>
    <row r="11" spans="1:8" ht="14.25">
      <c r="A11" s="302">
        <v>9</v>
      </c>
      <c r="B11" s="309" t="s">
        <v>135</v>
      </c>
      <c r="C11" s="303">
        <v>0</v>
      </c>
      <c r="D11" s="303">
        <v>0</v>
      </c>
      <c r="E11" s="303">
        <v>0</v>
      </c>
      <c r="F11" s="303">
        <v>0</v>
      </c>
      <c r="G11" s="303">
        <v>0</v>
      </c>
      <c r="H11" s="303">
        <v>0</v>
      </c>
    </row>
    <row r="12" spans="1:8" ht="14.25">
      <c r="A12" s="302">
        <v>10</v>
      </c>
      <c r="B12" s="309" t="s">
        <v>136</v>
      </c>
      <c r="C12" s="303">
        <v>0</v>
      </c>
      <c r="D12" s="303">
        <v>0</v>
      </c>
      <c r="E12" s="303">
        <v>0</v>
      </c>
      <c r="F12" s="303">
        <v>0</v>
      </c>
      <c r="G12" s="303">
        <v>0</v>
      </c>
      <c r="H12" s="303">
        <v>0</v>
      </c>
    </row>
    <row r="13" spans="1:8" ht="14.25">
      <c r="A13" s="302">
        <v>11</v>
      </c>
      <c r="B13" s="309" t="s">
        <v>137</v>
      </c>
      <c r="C13" s="303">
        <v>0</v>
      </c>
      <c r="D13" s="303">
        <v>0</v>
      </c>
      <c r="E13" s="303">
        <v>0</v>
      </c>
      <c r="F13" s="303">
        <v>0</v>
      </c>
      <c r="G13" s="303">
        <v>0</v>
      </c>
      <c r="H13" s="303">
        <v>0</v>
      </c>
    </row>
    <row r="14" spans="1:8" ht="14.25">
      <c r="A14" s="302">
        <v>12</v>
      </c>
      <c r="B14" s="309" t="s">
        <v>138</v>
      </c>
      <c r="C14" s="303">
        <v>0</v>
      </c>
      <c r="D14" s="303">
        <v>0</v>
      </c>
      <c r="E14" s="303">
        <v>0</v>
      </c>
      <c r="F14" s="303">
        <v>0</v>
      </c>
      <c r="G14" s="303">
        <v>0</v>
      </c>
      <c r="H14" s="303">
        <v>0</v>
      </c>
    </row>
    <row r="15" spans="1:8" ht="14.25">
      <c r="A15" s="302">
        <v>13</v>
      </c>
      <c r="B15" s="309" t="s">
        <v>139</v>
      </c>
      <c r="C15" s="303">
        <v>19340659.48</v>
      </c>
      <c r="D15" s="303">
        <v>8251079.59</v>
      </c>
      <c r="E15" s="303">
        <v>27591739.07</v>
      </c>
      <c r="F15" s="303">
        <v>1943035.19</v>
      </c>
      <c r="G15" s="303">
        <v>29534774.26</v>
      </c>
      <c r="H15" s="303">
        <v>241</v>
      </c>
    </row>
    <row r="16" spans="1:8" ht="14.25">
      <c r="A16" s="302">
        <v>14</v>
      </c>
      <c r="B16" s="309" t="s">
        <v>140</v>
      </c>
      <c r="C16" s="303">
        <v>10147530.489999978</v>
      </c>
      <c r="D16" s="303">
        <v>0</v>
      </c>
      <c r="E16" s="303">
        <v>10147530.489999978</v>
      </c>
      <c r="F16" s="303">
        <v>1212156.73</v>
      </c>
      <c r="G16" s="303">
        <v>11359687.219999978</v>
      </c>
      <c r="H16" s="303">
        <v>289</v>
      </c>
    </row>
    <row r="17" spans="1:8" ht="14.25">
      <c r="A17" s="302">
        <v>15</v>
      </c>
      <c r="B17" s="309" t="s">
        <v>141</v>
      </c>
      <c r="C17" s="303">
        <v>0</v>
      </c>
      <c r="D17" s="303">
        <v>0</v>
      </c>
      <c r="E17" s="303">
        <v>0</v>
      </c>
      <c r="F17" s="303">
        <v>0</v>
      </c>
      <c r="G17" s="303">
        <v>0</v>
      </c>
      <c r="H17" s="303">
        <v>0</v>
      </c>
    </row>
    <row r="18" spans="1:8" ht="14.25">
      <c r="A18" s="302">
        <v>16</v>
      </c>
      <c r="B18" s="309" t="s">
        <v>142</v>
      </c>
      <c r="C18" s="303">
        <v>0</v>
      </c>
      <c r="D18" s="303">
        <v>0</v>
      </c>
      <c r="E18" s="303">
        <v>0</v>
      </c>
      <c r="F18" s="303">
        <v>0</v>
      </c>
      <c r="G18" s="303">
        <v>0</v>
      </c>
      <c r="H18" s="303">
        <v>0</v>
      </c>
    </row>
    <row r="19" spans="1:8" ht="14.25">
      <c r="A19" s="302">
        <v>17</v>
      </c>
      <c r="B19" s="309" t="s">
        <v>143</v>
      </c>
      <c r="C19" s="303">
        <v>0</v>
      </c>
      <c r="D19" s="303">
        <v>0</v>
      </c>
      <c r="E19" s="303">
        <v>0</v>
      </c>
      <c r="F19" s="303">
        <v>0</v>
      </c>
      <c r="G19" s="303">
        <v>0</v>
      </c>
      <c r="H19" s="303">
        <v>0</v>
      </c>
    </row>
    <row r="20" spans="1:8" ht="14.25">
      <c r="A20" s="302">
        <v>18</v>
      </c>
      <c r="B20" s="309" t="s">
        <v>144</v>
      </c>
      <c r="C20" s="303">
        <v>0</v>
      </c>
      <c r="D20" s="303">
        <v>0</v>
      </c>
      <c r="E20" s="303">
        <v>0</v>
      </c>
      <c r="F20" s="303">
        <v>0</v>
      </c>
      <c r="G20" s="303">
        <v>0</v>
      </c>
      <c r="H20" s="303">
        <v>0</v>
      </c>
    </row>
    <row r="21" spans="1:8" ht="14.25">
      <c r="A21" s="302">
        <v>19</v>
      </c>
      <c r="B21" s="309" t="s">
        <v>145</v>
      </c>
      <c r="C21" s="303">
        <v>0</v>
      </c>
      <c r="D21" s="303">
        <v>0</v>
      </c>
      <c r="E21" s="303">
        <v>0</v>
      </c>
      <c r="F21" s="303">
        <v>0</v>
      </c>
      <c r="G21" s="303">
        <v>0</v>
      </c>
      <c r="H21" s="303">
        <v>0</v>
      </c>
    </row>
    <row r="22" spans="1:8" ht="14.25">
      <c r="A22" s="302">
        <v>20</v>
      </c>
      <c r="B22" s="309" t="s">
        <v>146</v>
      </c>
      <c r="C22" s="303">
        <v>0</v>
      </c>
      <c r="D22" s="303">
        <v>0</v>
      </c>
      <c r="E22" s="303">
        <v>0</v>
      </c>
      <c r="F22" s="303">
        <v>0</v>
      </c>
      <c r="G22" s="303">
        <v>0</v>
      </c>
      <c r="H22" s="303">
        <v>0</v>
      </c>
    </row>
    <row r="23" spans="1:8" ht="14.25">
      <c r="A23" s="302">
        <v>21</v>
      </c>
      <c r="B23" s="309" t="s">
        <v>219</v>
      </c>
      <c r="C23" s="303">
        <v>0</v>
      </c>
      <c r="D23" s="303">
        <v>0</v>
      </c>
      <c r="E23" s="303">
        <v>0</v>
      </c>
      <c r="F23" s="303">
        <v>0</v>
      </c>
      <c r="G23" s="303">
        <v>0</v>
      </c>
      <c r="H23" s="303">
        <v>0</v>
      </c>
    </row>
    <row r="24" spans="1:8" ht="14.25">
      <c r="A24" s="302">
        <v>22</v>
      </c>
      <c r="B24" s="309" t="s">
        <v>148</v>
      </c>
      <c r="C24" s="303">
        <v>0</v>
      </c>
      <c r="D24" s="303">
        <v>0</v>
      </c>
      <c r="E24" s="303">
        <v>0</v>
      </c>
      <c r="F24" s="303">
        <v>0</v>
      </c>
      <c r="G24" s="303">
        <v>0</v>
      </c>
      <c r="H24" s="303">
        <v>0</v>
      </c>
    </row>
    <row r="25" spans="1:8" ht="14.25">
      <c r="A25" s="302">
        <v>23</v>
      </c>
      <c r="B25" s="309" t="s">
        <v>149</v>
      </c>
      <c r="C25" s="303">
        <v>0</v>
      </c>
      <c r="D25" s="303">
        <v>0</v>
      </c>
      <c r="E25" s="303">
        <v>0</v>
      </c>
      <c r="F25" s="303">
        <v>0</v>
      </c>
      <c r="G25" s="303">
        <v>0</v>
      </c>
      <c r="H25" s="303">
        <v>0</v>
      </c>
    </row>
    <row r="26" spans="1:8" ht="14.25">
      <c r="A26" s="302">
        <v>24</v>
      </c>
      <c r="B26" s="309" t="s">
        <v>150</v>
      </c>
      <c r="C26" s="303">
        <v>0</v>
      </c>
      <c r="D26" s="303">
        <v>0</v>
      </c>
      <c r="E26" s="303">
        <v>0</v>
      </c>
      <c r="F26" s="303">
        <v>0</v>
      </c>
      <c r="G26" s="303">
        <v>0</v>
      </c>
      <c r="H26" s="303">
        <v>0</v>
      </c>
    </row>
    <row r="27" spans="1:8" ht="14.25">
      <c r="A27" s="302">
        <v>25</v>
      </c>
      <c r="B27" s="309" t="s">
        <v>151</v>
      </c>
      <c r="C27" s="303">
        <v>0</v>
      </c>
      <c r="D27" s="303">
        <v>0</v>
      </c>
      <c r="E27" s="303">
        <v>0</v>
      </c>
      <c r="F27" s="303">
        <v>0</v>
      </c>
      <c r="G27" s="303">
        <v>0</v>
      </c>
      <c r="H27" s="303">
        <v>0</v>
      </c>
    </row>
    <row r="28" spans="1:8" ht="14.25">
      <c r="A28" s="302">
        <v>26</v>
      </c>
      <c r="B28" s="309" t="s">
        <v>153</v>
      </c>
      <c r="C28" s="303">
        <v>0</v>
      </c>
      <c r="D28" s="303">
        <v>0</v>
      </c>
      <c r="E28" s="303">
        <v>0</v>
      </c>
      <c r="F28" s="303">
        <v>0</v>
      </c>
      <c r="G28" s="303">
        <v>0</v>
      </c>
      <c r="H28" s="303">
        <v>0</v>
      </c>
    </row>
    <row r="29" spans="1:8" ht="14.25">
      <c r="A29" s="302">
        <v>27</v>
      </c>
      <c r="B29" s="309" t="s">
        <v>154</v>
      </c>
      <c r="C29" s="303">
        <v>0</v>
      </c>
      <c r="D29" s="303">
        <v>0</v>
      </c>
      <c r="E29" s="303">
        <v>0</v>
      </c>
      <c r="F29" s="303">
        <v>0</v>
      </c>
      <c r="G29" s="303">
        <v>0</v>
      </c>
      <c r="H29" s="303">
        <v>0</v>
      </c>
    </row>
    <row r="30" spans="1:8" ht="14.25">
      <c r="A30" s="302">
        <v>28</v>
      </c>
      <c r="B30" s="309" t="s">
        <v>155</v>
      </c>
      <c r="C30" s="303">
        <v>0</v>
      </c>
      <c r="D30" s="303">
        <v>0</v>
      </c>
      <c r="E30" s="303">
        <v>0</v>
      </c>
      <c r="F30" s="303">
        <v>0</v>
      </c>
      <c r="G30" s="303">
        <v>0</v>
      </c>
      <c r="H30" s="303">
        <v>0</v>
      </c>
    </row>
    <row r="31" spans="1:8" ht="14.25">
      <c r="A31" s="302">
        <v>29</v>
      </c>
      <c r="B31" s="309" t="s">
        <v>156</v>
      </c>
      <c r="C31" s="303">
        <v>0</v>
      </c>
      <c r="D31" s="303">
        <v>0</v>
      </c>
      <c r="E31" s="303">
        <v>0</v>
      </c>
      <c r="F31" s="303">
        <v>0</v>
      </c>
      <c r="G31" s="303">
        <v>0</v>
      </c>
      <c r="H31" s="303">
        <v>0</v>
      </c>
    </row>
    <row r="32" spans="1:8" ht="14.25">
      <c r="A32" s="302">
        <v>30</v>
      </c>
      <c r="B32" s="309" t="s">
        <v>157</v>
      </c>
      <c r="C32" s="303">
        <v>0</v>
      </c>
      <c r="D32" s="303">
        <v>0</v>
      </c>
      <c r="E32" s="303">
        <v>0</v>
      </c>
      <c r="F32" s="303">
        <v>0</v>
      </c>
      <c r="G32" s="303">
        <v>0</v>
      </c>
      <c r="H32" s="303">
        <v>0</v>
      </c>
    </row>
    <row r="33" spans="1:8" ht="14.25">
      <c r="A33" s="302">
        <v>31</v>
      </c>
      <c r="B33" s="309" t="s">
        <v>158</v>
      </c>
      <c r="C33" s="303">
        <v>0</v>
      </c>
      <c r="D33" s="303">
        <v>0</v>
      </c>
      <c r="E33" s="303">
        <v>0</v>
      </c>
      <c r="F33" s="303">
        <v>0</v>
      </c>
      <c r="G33" s="303">
        <v>0</v>
      </c>
      <c r="H33" s="303">
        <v>0</v>
      </c>
    </row>
    <row r="34" spans="1:8" ht="14.25">
      <c r="A34" s="302">
        <v>32</v>
      </c>
      <c r="B34" s="309" t="s">
        <v>159</v>
      </c>
      <c r="C34" s="303">
        <v>0</v>
      </c>
      <c r="D34" s="303">
        <v>0</v>
      </c>
      <c r="E34" s="303">
        <v>0</v>
      </c>
      <c r="F34" s="303">
        <v>0</v>
      </c>
      <c r="G34" s="303">
        <v>0</v>
      </c>
      <c r="H34" s="303">
        <v>0</v>
      </c>
    </row>
    <row r="35" spans="1:8" ht="14.25">
      <c r="A35" s="302">
        <v>33</v>
      </c>
      <c r="B35" s="309" t="s">
        <v>191</v>
      </c>
      <c r="C35" s="303">
        <v>0</v>
      </c>
      <c r="D35" s="303">
        <v>0</v>
      </c>
      <c r="E35" s="303">
        <v>0</v>
      </c>
      <c r="F35" s="303">
        <v>0</v>
      </c>
      <c r="G35" s="303">
        <v>0</v>
      </c>
      <c r="H35" s="303">
        <v>0</v>
      </c>
    </row>
    <row r="36" spans="1:8" ht="14.25">
      <c r="A36" s="302">
        <v>34</v>
      </c>
      <c r="B36" s="309" t="s">
        <v>160</v>
      </c>
      <c r="C36" s="303">
        <v>0</v>
      </c>
      <c r="D36" s="303">
        <v>0</v>
      </c>
      <c r="E36" s="303">
        <v>0</v>
      </c>
      <c r="F36" s="303">
        <v>0</v>
      </c>
      <c r="G36" s="303">
        <v>0</v>
      </c>
      <c r="H36" s="303">
        <v>0</v>
      </c>
    </row>
    <row r="37" spans="1:8" ht="14.25">
      <c r="A37" s="302">
        <v>35</v>
      </c>
      <c r="B37" s="309" t="s">
        <v>161</v>
      </c>
      <c r="C37" s="303">
        <v>0</v>
      </c>
      <c r="D37" s="303">
        <v>0</v>
      </c>
      <c r="E37" s="303">
        <v>0</v>
      </c>
      <c r="F37" s="303">
        <v>0</v>
      </c>
      <c r="G37" s="303">
        <v>0</v>
      </c>
      <c r="H37" s="303">
        <v>0</v>
      </c>
    </row>
    <row r="38" spans="1:8" ht="14.25">
      <c r="A38" s="302">
        <v>36</v>
      </c>
      <c r="B38" s="309" t="s">
        <v>163</v>
      </c>
      <c r="C38" s="303">
        <v>0</v>
      </c>
      <c r="D38" s="303">
        <v>0</v>
      </c>
      <c r="E38" s="303">
        <v>0</v>
      </c>
      <c r="F38" s="303">
        <v>0</v>
      </c>
      <c r="G38" s="303">
        <v>0</v>
      </c>
      <c r="H38" s="303">
        <v>0</v>
      </c>
    </row>
    <row r="39" spans="1:8" ht="14.25">
      <c r="A39" s="302">
        <v>37</v>
      </c>
      <c r="B39" s="309" t="s">
        <v>164</v>
      </c>
      <c r="C39" s="303">
        <v>0</v>
      </c>
      <c r="D39" s="303">
        <v>0</v>
      </c>
      <c r="E39" s="303">
        <v>0</v>
      </c>
      <c r="F39" s="303">
        <v>0</v>
      </c>
      <c r="G39" s="303">
        <v>0</v>
      </c>
      <c r="H39" s="303">
        <v>0</v>
      </c>
    </row>
    <row r="40" spans="1:8" ht="14.25">
      <c r="A40" s="302">
        <v>38</v>
      </c>
      <c r="B40" s="309" t="s">
        <v>214</v>
      </c>
      <c r="C40" s="303">
        <v>0</v>
      </c>
      <c r="D40" s="303">
        <v>0</v>
      </c>
      <c r="E40" s="303">
        <v>0</v>
      </c>
      <c r="F40" s="303">
        <v>0</v>
      </c>
      <c r="G40" s="303">
        <v>0</v>
      </c>
      <c r="H40" s="303">
        <v>0</v>
      </c>
    </row>
    <row r="41" spans="1:8" ht="14.25">
      <c r="A41" s="302">
        <v>39</v>
      </c>
      <c r="B41" s="309" t="s">
        <v>222</v>
      </c>
      <c r="C41" s="303">
        <v>0</v>
      </c>
      <c r="D41" s="303">
        <v>0</v>
      </c>
      <c r="E41" s="303">
        <v>0</v>
      </c>
      <c r="F41" s="303">
        <v>0</v>
      </c>
      <c r="G41" s="303">
        <v>0</v>
      </c>
      <c r="H41" s="303">
        <v>0</v>
      </c>
    </row>
    <row r="42" spans="1:8" ht="14.25">
      <c r="A42" s="302">
        <v>40</v>
      </c>
      <c r="B42" s="309" t="s">
        <v>218</v>
      </c>
      <c r="C42" s="303">
        <v>0</v>
      </c>
      <c r="D42" s="303">
        <v>0</v>
      </c>
      <c r="E42" s="303">
        <v>0</v>
      </c>
      <c r="F42" s="303">
        <v>0</v>
      </c>
      <c r="G42" s="303">
        <v>0</v>
      </c>
      <c r="H42" s="303">
        <v>0</v>
      </c>
    </row>
    <row r="43" spans="1:8" ht="14.25">
      <c r="A43" s="302">
        <v>41</v>
      </c>
      <c r="B43" s="309" t="s">
        <v>171</v>
      </c>
      <c r="C43" s="303">
        <v>0</v>
      </c>
      <c r="D43" s="303">
        <v>0</v>
      </c>
      <c r="E43" s="303">
        <v>0</v>
      </c>
      <c r="F43" s="303">
        <v>0</v>
      </c>
      <c r="G43" s="303">
        <v>0</v>
      </c>
      <c r="H43" s="303">
        <v>0</v>
      </c>
    </row>
    <row r="44" spans="1:8" ht="14.25">
      <c r="A44" s="302">
        <v>42</v>
      </c>
      <c r="B44" s="309" t="s">
        <v>173</v>
      </c>
      <c r="C44" s="303">
        <v>0</v>
      </c>
      <c r="D44" s="303">
        <v>0</v>
      </c>
      <c r="E44" s="303">
        <v>0</v>
      </c>
      <c r="F44" s="303">
        <v>0</v>
      </c>
      <c r="G44" s="303">
        <v>0</v>
      </c>
      <c r="H44" s="303">
        <v>0</v>
      </c>
    </row>
    <row r="45" spans="1:8" ht="14.25">
      <c r="A45" s="302">
        <v>43</v>
      </c>
      <c r="B45" s="309" t="s">
        <v>174</v>
      </c>
      <c r="C45" s="303">
        <v>0</v>
      </c>
      <c r="D45" s="303">
        <v>0</v>
      </c>
      <c r="E45" s="303">
        <v>0</v>
      </c>
      <c r="F45" s="303">
        <v>0</v>
      </c>
      <c r="G45" s="303">
        <v>0</v>
      </c>
      <c r="H45" s="303">
        <v>0</v>
      </c>
    </row>
    <row r="46" spans="1:8" ht="14.25">
      <c r="A46" s="302">
        <v>44</v>
      </c>
      <c r="B46" s="309" t="s">
        <v>176</v>
      </c>
      <c r="C46" s="303">
        <v>0</v>
      </c>
      <c r="D46" s="303">
        <v>0</v>
      </c>
      <c r="E46" s="303">
        <v>0</v>
      </c>
      <c r="F46" s="303">
        <v>0</v>
      </c>
      <c r="G46" s="303">
        <v>0</v>
      </c>
      <c r="H46" s="303">
        <v>0</v>
      </c>
    </row>
    <row r="47" spans="1:8" ht="14.25">
      <c r="A47" s="302">
        <v>45</v>
      </c>
      <c r="B47" s="309" t="s">
        <v>178</v>
      </c>
      <c r="C47" s="303">
        <v>0</v>
      </c>
      <c r="D47" s="303">
        <v>0</v>
      </c>
      <c r="E47" s="303">
        <v>0</v>
      </c>
      <c r="F47" s="303">
        <v>0</v>
      </c>
      <c r="G47" s="303">
        <v>0</v>
      </c>
      <c r="H47" s="303">
        <v>0</v>
      </c>
    </row>
    <row r="48" spans="1:8" ht="14.25">
      <c r="A48" s="302">
        <v>46</v>
      </c>
      <c r="B48" s="309" t="s">
        <v>180</v>
      </c>
      <c r="C48" s="303">
        <v>0</v>
      </c>
      <c r="D48" s="303">
        <v>0</v>
      </c>
      <c r="E48" s="303">
        <v>0</v>
      </c>
      <c r="F48" s="303">
        <v>0</v>
      </c>
      <c r="G48" s="303">
        <v>0</v>
      </c>
      <c r="H48" s="303">
        <v>0</v>
      </c>
    </row>
    <row r="49" spans="1:8" ht="14.25">
      <c r="A49" s="302">
        <v>47</v>
      </c>
      <c r="B49" s="309" t="s">
        <v>181</v>
      </c>
      <c r="C49" s="303">
        <v>0</v>
      </c>
      <c r="D49" s="303">
        <v>0</v>
      </c>
      <c r="E49" s="303">
        <v>0</v>
      </c>
      <c r="F49" s="303">
        <v>0</v>
      </c>
      <c r="G49" s="303">
        <v>0</v>
      </c>
      <c r="H49" s="303">
        <v>0</v>
      </c>
    </row>
    <row r="50" spans="1:8" ht="14.25">
      <c r="A50" s="302">
        <v>48</v>
      </c>
      <c r="B50" s="309" t="s">
        <v>190</v>
      </c>
      <c r="C50" s="303">
        <v>0</v>
      </c>
      <c r="D50" s="303">
        <v>0</v>
      </c>
      <c r="E50" s="303">
        <v>0</v>
      </c>
      <c r="F50" s="303">
        <v>0</v>
      </c>
      <c r="G50" s="303">
        <v>0</v>
      </c>
      <c r="H50" s="303">
        <v>0</v>
      </c>
    </row>
    <row r="51" spans="1:8" ht="14.25">
      <c r="A51" s="302">
        <v>49</v>
      </c>
      <c r="B51" s="309" t="s">
        <v>184</v>
      </c>
      <c r="C51" s="303">
        <v>0</v>
      </c>
      <c r="D51" s="303">
        <v>0</v>
      </c>
      <c r="E51" s="303">
        <v>0</v>
      </c>
      <c r="F51" s="303">
        <v>0</v>
      </c>
      <c r="G51" s="303">
        <v>0</v>
      </c>
      <c r="H51" s="303">
        <v>0</v>
      </c>
    </row>
    <row r="52" spans="1:8" ht="14.25">
      <c r="A52" s="302">
        <v>50</v>
      </c>
      <c r="B52" s="309" t="s">
        <v>185</v>
      </c>
      <c r="C52" s="303">
        <v>0</v>
      </c>
      <c r="D52" s="303">
        <v>0</v>
      </c>
      <c r="E52" s="303">
        <v>0</v>
      </c>
      <c r="F52" s="303">
        <v>0</v>
      </c>
      <c r="G52" s="303">
        <v>0</v>
      </c>
      <c r="H52" s="303">
        <v>0</v>
      </c>
    </row>
    <row r="53" spans="1:8" ht="14.25">
      <c r="A53" s="302">
        <v>51</v>
      </c>
      <c r="B53" s="309" t="s">
        <v>186</v>
      </c>
      <c r="C53" s="303">
        <v>0</v>
      </c>
      <c r="D53" s="303">
        <v>0</v>
      </c>
      <c r="E53" s="303">
        <v>0</v>
      </c>
      <c r="F53" s="303">
        <v>0</v>
      </c>
      <c r="G53" s="303">
        <v>0</v>
      </c>
      <c r="H53" s="303">
        <v>0</v>
      </c>
    </row>
    <row r="54" spans="1:8" ht="14.25">
      <c r="A54" s="302">
        <v>52</v>
      </c>
      <c r="B54" s="309" t="s">
        <v>187</v>
      </c>
      <c r="C54" s="303">
        <v>0</v>
      </c>
      <c r="D54" s="303">
        <v>0</v>
      </c>
      <c r="E54" s="303">
        <v>0</v>
      </c>
      <c r="F54" s="303">
        <v>0</v>
      </c>
      <c r="G54" s="303">
        <v>0</v>
      </c>
      <c r="H54" s="303">
        <v>0</v>
      </c>
    </row>
    <row r="55" spans="1:8" ht="14.25">
      <c r="A55" s="302">
        <v>53</v>
      </c>
      <c r="B55" s="309" t="s">
        <v>188</v>
      </c>
      <c r="C55" s="303">
        <v>0</v>
      </c>
      <c r="D55" s="303">
        <v>0</v>
      </c>
      <c r="E55" s="303">
        <v>0</v>
      </c>
      <c r="F55" s="303">
        <v>0</v>
      </c>
      <c r="G55" s="303">
        <v>0</v>
      </c>
      <c r="H55" s="303">
        <v>0</v>
      </c>
    </row>
    <row r="56" spans="1:8" ht="14.25">
      <c r="A56" s="302">
        <v>54</v>
      </c>
      <c r="B56" s="309" t="s">
        <v>167</v>
      </c>
      <c r="C56" s="303">
        <v>0</v>
      </c>
      <c r="D56" s="303">
        <v>0</v>
      </c>
      <c r="E56" s="303">
        <v>0</v>
      </c>
      <c r="F56" s="303">
        <v>0</v>
      </c>
      <c r="G56" s="303">
        <v>0</v>
      </c>
      <c r="H56" s="303">
        <v>0</v>
      </c>
    </row>
    <row r="57" spans="1:8" ht="14.25">
      <c r="A57" s="302">
        <v>55</v>
      </c>
      <c r="B57" s="309" t="s">
        <v>189</v>
      </c>
      <c r="C57" s="303">
        <v>0</v>
      </c>
      <c r="D57" s="303">
        <v>0</v>
      </c>
      <c r="E57" s="303">
        <v>0</v>
      </c>
      <c r="F57" s="303">
        <v>0</v>
      </c>
      <c r="G57" s="303">
        <v>0</v>
      </c>
      <c r="H57" s="303">
        <v>0</v>
      </c>
    </row>
    <row r="58" spans="1:8" ht="15">
      <c r="A58" s="302"/>
      <c r="B58" s="299" t="s">
        <v>51</v>
      </c>
      <c r="C58" s="299">
        <v>29491619.969999976</v>
      </c>
      <c r="D58" s="299">
        <v>8251079.59</v>
      </c>
      <c r="E58" s="299">
        <v>37742699.55999998</v>
      </c>
      <c r="F58" s="299">
        <v>3155534.92</v>
      </c>
      <c r="G58" s="299">
        <v>40898234.47999998</v>
      </c>
      <c r="H58" s="299">
        <v>533</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0</v>
      </c>
      <c r="D67" s="303">
        <v>0</v>
      </c>
      <c r="E67" s="303">
        <v>0</v>
      </c>
      <c r="F67" s="303">
        <v>0</v>
      </c>
      <c r="G67" s="303">
        <v>0</v>
      </c>
      <c r="H67" s="303">
        <v>0</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0</v>
      </c>
      <c r="E74" s="303">
        <v>0</v>
      </c>
      <c r="F74" s="303">
        <v>0</v>
      </c>
      <c r="G74" s="303">
        <v>0</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7124623.98</v>
      </c>
      <c r="D78" s="303">
        <v>0</v>
      </c>
      <c r="E78" s="303">
        <v>7124623.98</v>
      </c>
      <c r="F78" s="303">
        <v>768062.95</v>
      </c>
      <c r="G78" s="303">
        <v>7892686.930000001</v>
      </c>
      <c r="H78" s="303">
        <v>185</v>
      </c>
    </row>
    <row r="79" spans="1:8" ht="14.25">
      <c r="A79" s="302">
        <v>73</v>
      </c>
      <c r="B79" s="294" t="s">
        <v>177</v>
      </c>
      <c r="C79" s="303">
        <v>0</v>
      </c>
      <c r="D79" s="303">
        <v>0</v>
      </c>
      <c r="E79" s="303">
        <v>0</v>
      </c>
      <c r="F79" s="303">
        <v>0</v>
      </c>
      <c r="G79" s="303">
        <v>0</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9" t="s">
        <v>51</v>
      </c>
      <c r="C84" s="299">
        <v>7124623.98</v>
      </c>
      <c r="D84" s="299">
        <v>0</v>
      </c>
      <c r="E84" s="299">
        <v>7124623.98</v>
      </c>
      <c r="F84" s="299">
        <v>768062.95</v>
      </c>
      <c r="G84" s="299">
        <v>7892686.930000001</v>
      </c>
      <c r="H84" s="299">
        <v>185</v>
      </c>
    </row>
    <row r="85" spans="1:8" ht="15">
      <c r="A85" s="302"/>
      <c r="B85" s="299" t="s">
        <v>111</v>
      </c>
      <c r="C85" s="299">
        <v>36616243.94999997</v>
      </c>
      <c r="D85" s="299">
        <v>8251079.59</v>
      </c>
      <c r="E85" s="299">
        <v>44867323.53999998</v>
      </c>
      <c r="F85" s="299">
        <v>3923597.87</v>
      </c>
      <c r="G85" s="299">
        <v>48790921.40999998</v>
      </c>
      <c r="H85" s="299">
        <v>718</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245</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0</v>
      </c>
      <c r="D3" s="303">
        <v>0</v>
      </c>
      <c r="E3" s="303">
        <v>0</v>
      </c>
      <c r="F3" s="303">
        <v>0</v>
      </c>
      <c r="G3" s="303">
        <v>0</v>
      </c>
      <c r="H3" s="303">
        <v>0</v>
      </c>
    </row>
    <row r="4" spans="1:8" ht="14.25">
      <c r="A4" s="302">
        <v>2</v>
      </c>
      <c r="B4" s="294" t="s">
        <v>126</v>
      </c>
      <c r="C4" s="303">
        <v>1206633.11</v>
      </c>
      <c r="D4" s="303">
        <v>11657.22</v>
      </c>
      <c r="E4" s="303">
        <v>1218290.33</v>
      </c>
      <c r="F4" s="303">
        <v>0</v>
      </c>
      <c r="G4" s="303">
        <v>1218290.33</v>
      </c>
      <c r="H4" s="303">
        <v>21</v>
      </c>
    </row>
    <row r="5" spans="1:8" ht="14.25">
      <c r="A5" s="302">
        <v>3</v>
      </c>
      <c r="B5" s="294" t="s">
        <v>127</v>
      </c>
      <c r="C5" s="303">
        <v>0</v>
      </c>
      <c r="D5" s="303">
        <v>0</v>
      </c>
      <c r="E5" s="303">
        <v>0</v>
      </c>
      <c r="F5" s="303">
        <v>0</v>
      </c>
      <c r="G5" s="303">
        <v>0</v>
      </c>
      <c r="H5" s="303">
        <v>0</v>
      </c>
    </row>
    <row r="6" spans="1:8" ht="14.25">
      <c r="A6" s="302">
        <v>4</v>
      </c>
      <c r="B6" s="294" t="s">
        <v>129</v>
      </c>
      <c r="C6" s="303">
        <v>5144.19</v>
      </c>
      <c r="D6" s="303">
        <v>0</v>
      </c>
      <c r="E6" s="303">
        <v>5144.19</v>
      </c>
      <c r="F6" s="303">
        <v>514.42</v>
      </c>
      <c r="G6" s="303">
        <v>5658.61</v>
      </c>
      <c r="H6" s="303">
        <v>19</v>
      </c>
    </row>
    <row r="7" spans="1:8" ht="14.25">
      <c r="A7" s="302">
        <v>5</v>
      </c>
      <c r="B7" s="294" t="s">
        <v>130</v>
      </c>
      <c r="C7" s="303">
        <v>0</v>
      </c>
      <c r="D7" s="303">
        <v>0</v>
      </c>
      <c r="E7" s="303">
        <v>0</v>
      </c>
      <c r="F7" s="303">
        <v>0</v>
      </c>
      <c r="G7" s="303">
        <v>0</v>
      </c>
      <c r="H7" s="303">
        <v>0</v>
      </c>
    </row>
    <row r="8" spans="1:8" ht="14.25">
      <c r="A8" s="302">
        <v>6</v>
      </c>
      <c r="B8" s="294" t="s">
        <v>131</v>
      </c>
      <c r="C8" s="303">
        <v>42371.13</v>
      </c>
      <c r="D8" s="303">
        <v>0</v>
      </c>
      <c r="E8" s="303">
        <v>42371.13</v>
      </c>
      <c r="F8" s="303">
        <v>4237.12</v>
      </c>
      <c r="G8" s="303">
        <v>46608.25</v>
      </c>
      <c r="H8" s="303">
        <v>43</v>
      </c>
    </row>
    <row r="9" spans="1:8" ht="14.25">
      <c r="A9" s="302">
        <v>7</v>
      </c>
      <c r="B9" s="294" t="s">
        <v>132</v>
      </c>
      <c r="C9" s="303">
        <v>0</v>
      </c>
      <c r="D9" s="303">
        <v>0</v>
      </c>
      <c r="E9" s="303">
        <v>0</v>
      </c>
      <c r="F9" s="303">
        <v>0</v>
      </c>
      <c r="G9" s="303">
        <v>0</v>
      </c>
      <c r="H9" s="303">
        <v>0</v>
      </c>
    </row>
    <row r="10" spans="1:8" ht="14.25">
      <c r="A10" s="302">
        <v>8</v>
      </c>
      <c r="B10" s="294" t="s">
        <v>134</v>
      </c>
      <c r="C10" s="303">
        <v>0</v>
      </c>
      <c r="D10" s="303">
        <v>0</v>
      </c>
      <c r="E10" s="303">
        <v>0</v>
      </c>
      <c r="F10" s="303">
        <v>0</v>
      </c>
      <c r="G10" s="303">
        <v>0</v>
      </c>
      <c r="H10" s="303">
        <v>0</v>
      </c>
    </row>
    <row r="11" spans="1:8" ht="14.25">
      <c r="A11" s="302">
        <v>9</v>
      </c>
      <c r="B11" s="294" t="s">
        <v>135</v>
      </c>
      <c r="C11" s="303">
        <v>0</v>
      </c>
      <c r="D11" s="303">
        <v>0</v>
      </c>
      <c r="E11" s="303">
        <v>0</v>
      </c>
      <c r="F11" s="303">
        <v>0</v>
      </c>
      <c r="G11" s="303">
        <v>0</v>
      </c>
      <c r="H11" s="303">
        <v>0</v>
      </c>
    </row>
    <row r="12" spans="1:8" ht="14.25">
      <c r="A12" s="302">
        <v>10</v>
      </c>
      <c r="B12" s="294" t="s">
        <v>136</v>
      </c>
      <c r="C12" s="303">
        <v>0</v>
      </c>
      <c r="D12" s="303">
        <v>0</v>
      </c>
      <c r="E12" s="303">
        <v>0</v>
      </c>
      <c r="F12" s="303">
        <v>0</v>
      </c>
      <c r="G12" s="303">
        <v>0</v>
      </c>
      <c r="H12" s="303">
        <v>0</v>
      </c>
    </row>
    <row r="13" spans="1:8" ht="14.25">
      <c r="A13" s="302">
        <v>11</v>
      </c>
      <c r="B13" s="294" t="s">
        <v>137</v>
      </c>
      <c r="C13" s="303">
        <v>0</v>
      </c>
      <c r="D13" s="303">
        <v>0</v>
      </c>
      <c r="E13" s="303">
        <v>0</v>
      </c>
      <c r="F13" s="303">
        <v>0</v>
      </c>
      <c r="G13" s="303">
        <v>0</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671341.54</v>
      </c>
      <c r="D15" s="303">
        <v>14129.06</v>
      </c>
      <c r="E15" s="303">
        <v>685470.6000000001</v>
      </c>
      <c r="F15" s="303">
        <v>64324.38</v>
      </c>
      <c r="G15" s="303">
        <v>749794.9800000001</v>
      </c>
      <c r="H15" s="303">
        <v>243</v>
      </c>
    </row>
    <row r="16" spans="1:8" ht="14.25">
      <c r="A16" s="302">
        <v>14</v>
      </c>
      <c r="B16" s="294" t="s">
        <v>140</v>
      </c>
      <c r="C16" s="303">
        <v>0</v>
      </c>
      <c r="D16" s="303">
        <v>0</v>
      </c>
      <c r="E16" s="303">
        <v>0</v>
      </c>
      <c r="F16" s="303">
        <v>0</v>
      </c>
      <c r="G16" s="303">
        <v>0</v>
      </c>
      <c r="H16" s="303">
        <v>0</v>
      </c>
    </row>
    <row r="17" spans="1:8" ht="14.25">
      <c r="A17" s="302">
        <v>15</v>
      </c>
      <c r="B17" s="294" t="s">
        <v>141</v>
      </c>
      <c r="C17" s="303">
        <v>0</v>
      </c>
      <c r="D17" s="303">
        <v>0</v>
      </c>
      <c r="E17" s="303">
        <v>0</v>
      </c>
      <c r="F17" s="303">
        <v>0</v>
      </c>
      <c r="G17" s="303">
        <v>0</v>
      </c>
      <c r="H17" s="303">
        <v>0</v>
      </c>
    </row>
    <row r="18" spans="1:8" ht="14.25">
      <c r="A18" s="302">
        <v>16</v>
      </c>
      <c r="B18" s="294" t="s">
        <v>142</v>
      </c>
      <c r="C18" s="303">
        <v>0</v>
      </c>
      <c r="D18" s="303">
        <v>0</v>
      </c>
      <c r="E18" s="303">
        <v>0</v>
      </c>
      <c r="F18" s="303">
        <v>0</v>
      </c>
      <c r="G18" s="303">
        <v>0</v>
      </c>
      <c r="H18" s="303">
        <v>0</v>
      </c>
    </row>
    <row r="19" spans="1:8" ht="14.25">
      <c r="A19" s="302">
        <v>17</v>
      </c>
      <c r="B19" s="294" t="s">
        <v>143</v>
      </c>
      <c r="C19" s="303">
        <v>0</v>
      </c>
      <c r="D19" s="303">
        <v>0</v>
      </c>
      <c r="E19" s="303">
        <v>0</v>
      </c>
      <c r="F19" s="303">
        <v>0</v>
      </c>
      <c r="G19" s="303">
        <v>0</v>
      </c>
      <c r="H19" s="303">
        <v>0</v>
      </c>
    </row>
    <row r="20" spans="1:8" ht="14.25">
      <c r="A20" s="302">
        <v>18</v>
      </c>
      <c r="B20" s="294" t="s">
        <v>144</v>
      </c>
      <c r="C20" s="303">
        <v>67265.23</v>
      </c>
      <c r="D20" s="303">
        <v>0</v>
      </c>
      <c r="E20" s="303">
        <v>67265.23</v>
      </c>
      <c r="F20" s="303">
        <v>11051.46</v>
      </c>
      <c r="G20" s="303">
        <v>78316.69</v>
      </c>
      <c r="H20" s="303">
        <v>12</v>
      </c>
    </row>
    <row r="21" spans="1:8" ht="14.25">
      <c r="A21" s="302">
        <v>19</v>
      </c>
      <c r="B21" s="294" t="s">
        <v>145</v>
      </c>
      <c r="C21" s="303">
        <v>0</v>
      </c>
      <c r="D21" s="303">
        <v>0</v>
      </c>
      <c r="E21" s="303">
        <v>0</v>
      </c>
      <c r="F21" s="303">
        <v>0</v>
      </c>
      <c r="G21" s="303">
        <v>0</v>
      </c>
      <c r="H21" s="303">
        <v>0</v>
      </c>
    </row>
    <row r="22" spans="1:8" ht="14.25">
      <c r="A22" s="302">
        <v>20</v>
      </c>
      <c r="B22" s="294" t="s">
        <v>146</v>
      </c>
      <c r="C22" s="303">
        <v>0</v>
      </c>
      <c r="D22" s="303">
        <v>0</v>
      </c>
      <c r="E22" s="303">
        <v>0</v>
      </c>
      <c r="F22" s="303">
        <v>0</v>
      </c>
      <c r="G22" s="303">
        <v>0</v>
      </c>
      <c r="H22" s="303">
        <v>0</v>
      </c>
    </row>
    <row r="23" spans="1:8" ht="14.25">
      <c r="A23" s="302">
        <v>21</v>
      </c>
      <c r="B23" s="294" t="s">
        <v>219</v>
      </c>
      <c r="C23" s="303">
        <v>0</v>
      </c>
      <c r="D23" s="303">
        <v>0</v>
      </c>
      <c r="E23" s="303">
        <v>0</v>
      </c>
      <c r="F23" s="303">
        <v>0</v>
      </c>
      <c r="G23" s="303">
        <v>0</v>
      </c>
      <c r="H23" s="303">
        <v>0</v>
      </c>
    </row>
    <row r="24" spans="1:8" ht="14.25">
      <c r="A24" s="302">
        <v>22</v>
      </c>
      <c r="B24" s="294" t="s">
        <v>148</v>
      </c>
      <c r="C24" s="303">
        <v>0</v>
      </c>
      <c r="D24" s="303">
        <v>0</v>
      </c>
      <c r="E24" s="303">
        <v>0</v>
      </c>
      <c r="F24" s="303">
        <v>0</v>
      </c>
      <c r="G24" s="303">
        <v>0</v>
      </c>
      <c r="H24" s="303">
        <v>0</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0</v>
      </c>
      <c r="D27" s="303">
        <v>0</v>
      </c>
      <c r="E27" s="303">
        <v>0</v>
      </c>
      <c r="F27" s="303">
        <v>0</v>
      </c>
      <c r="G27" s="303">
        <v>0</v>
      </c>
      <c r="H27" s="303">
        <v>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0</v>
      </c>
      <c r="D30" s="303">
        <v>0</v>
      </c>
      <c r="E30" s="303">
        <v>0</v>
      </c>
      <c r="F30" s="303">
        <v>0</v>
      </c>
      <c r="G30" s="303">
        <v>0</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778</v>
      </c>
      <c r="D32" s="303">
        <v>0</v>
      </c>
      <c r="E32" s="303">
        <v>778</v>
      </c>
      <c r="F32" s="303">
        <v>155.6</v>
      </c>
      <c r="G32" s="303">
        <v>933.6</v>
      </c>
      <c r="H32" s="303">
        <v>0</v>
      </c>
    </row>
    <row r="33" spans="1:8" ht="14.25">
      <c r="A33" s="302">
        <v>31</v>
      </c>
      <c r="B33" s="294" t="s">
        <v>158</v>
      </c>
      <c r="C33" s="303">
        <v>0</v>
      </c>
      <c r="D33" s="303">
        <v>0</v>
      </c>
      <c r="E33" s="303">
        <v>0</v>
      </c>
      <c r="F33" s="303">
        <v>0</v>
      </c>
      <c r="G33" s="303">
        <v>0</v>
      </c>
      <c r="H33" s="303">
        <v>0</v>
      </c>
    </row>
    <row r="34" spans="1:8" ht="14.25">
      <c r="A34" s="302">
        <v>32</v>
      </c>
      <c r="B34" s="294" t="s">
        <v>159</v>
      </c>
      <c r="C34" s="303">
        <v>22025.98</v>
      </c>
      <c r="D34" s="303">
        <v>0</v>
      </c>
      <c r="E34" s="303">
        <v>22025.98</v>
      </c>
      <c r="F34" s="303">
        <v>4405.66</v>
      </c>
      <c r="G34" s="303">
        <v>26431.64</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0</v>
      </c>
      <c r="D36" s="303">
        <v>0</v>
      </c>
      <c r="E36" s="303">
        <v>0</v>
      </c>
      <c r="F36" s="303">
        <v>0</v>
      </c>
      <c r="G36" s="303">
        <v>0</v>
      </c>
      <c r="H36" s="303">
        <v>0</v>
      </c>
    </row>
    <row r="37" spans="1:8" ht="14.25">
      <c r="A37" s="302">
        <v>35</v>
      </c>
      <c r="B37" s="294" t="s">
        <v>161</v>
      </c>
      <c r="C37" s="303">
        <v>0</v>
      </c>
      <c r="D37" s="303">
        <v>0</v>
      </c>
      <c r="E37" s="303">
        <v>0</v>
      </c>
      <c r="F37" s="303">
        <v>0</v>
      </c>
      <c r="G37" s="303">
        <v>0</v>
      </c>
      <c r="H37" s="303">
        <v>0</v>
      </c>
    </row>
    <row r="38" spans="1:8" ht="14.25">
      <c r="A38" s="302">
        <v>36</v>
      </c>
      <c r="B38" s="294" t="s">
        <v>163</v>
      </c>
      <c r="C38" s="303">
        <v>0</v>
      </c>
      <c r="D38" s="303">
        <v>0</v>
      </c>
      <c r="E38" s="303">
        <v>0</v>
      </c>
      <c r="F38" s="303">
        <v>0</v>
      </c>
      <c r="G38" s="303">
        <v>0</v>
      </c>
      <c r="H38" s="303">
        <v>0</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0</v>
      </c>
      <c r="D41" s="303">
        <v>0</v>
      </c>
      <c r="E41" s="303">
        <v>0</v>
      </c>
      <c r="F41" s="303">
        <v>0</v>
      </c>
      <c r="G41" s="303">
        <v>0</v>
      </c>
      <c r="H41" s="303">
        <v>0</v>
      </c>
    </row>
    <row r="42" spans="1:8" ht="14.25">
      <c r="A42" s="302">
        <v>40</v>
      </c>
      <c r="B42" s="294" t="s">
        <v>218</v>
      </c>
      <c r="C42" s="303">
        <v>3447030.4</v>
      </c>
      <c r="D42" s="303">
        <v>0</v>
      </c>
      <c r="E42" s="303">
        <v>3447030.4</v>
      </c>
      <c r="F42" s="303">
        <v>0</v>
      </c>
      <c r="G42" s="303">
        <v>3447030.4</v>
      </c>
      <c r="H42" s="303">
        <v>149212</v>
      </c>
    </row>
    <row r="43" spans="1:8" ht="14.25">
      <c r="A43" s="302">
        <v>41</v>
      </c>
      <c r="B43" s="294" t="s">
        <v>171</v>
      </c>
      <c r="C43" s="303">
        <v>0</v>
      </c>
      <c r="D43" s="303">
        <v>0</v>
      </c>
      <c r="E43" s="303">
        <v>0</v>
      </c>
      <c r="F43" s="303">
        <v>0</v>
      </c>
      <c r="G43" s="303">
        <v>0</v>
      </c>
      <c r="H43" s="303">
        <v>0</v>
      </c>
    </row>
    <row r="44" spans="1:8" ht="14.25">
      <c r="A44" s="302">
        <v>42</v>
      </c>
      <c r="B44" s="294" t="s">
        <v>173</v>
      </c>
      <c r="C44" s="303">
        <v>0</v>
      </c>
      <c r="D44" s="303">
        <v>0</v>
      </c>
      <c r="E44" s="303">
        <v>0</v>
      </c>
      <c r="F44" s="303">
        <v>0</v>
      </c>
      <c r="G44" s="303">
        <v>0</v>
      </c>
      <c r="H44" s="303">
        <v>0</v>
      </c>
    </row>
    <row r="45" spans="1:8" ht="14.25">
      <c r="A45" s="302">
        <v>43</v>
      </c>
      <c r="B45" s="294" t="s">
        <v>174</v>
      </c>
      <c r="C45" s="303">
        <v>0</v>
      </c>
      <c r="D45" s="303">
        <v>0</v>
      </c>
      <c r="E45" s="303">
        <v>0</v>
      </c>
      <c r="F45" s="303">
        <v>0</v>
      </c>
      <c r="G45" s="303">
        <v>0</v>
      </c>
      <c r="H45" s="303">
        <v>0</v>
      </c>
    </row>
    <row r="46" spans="1:8" ht="14.25">
      <c r="A46" s="302">
        <v>44</v>
      </c>
      <c r="B46" s="294" t="s">
        <v>176</v>
      </c>
      <c r="C46" s="303">
        <v>0</v>
      </c>
      <c r="D46" s="303">
        <v>0</v>
      </c>
      <c r="E46" s="303">
        <v>0</v>
      </c>
      <c r="F46" s="303">
        <v>0</v>
      </c>
      <c r="G46" s="303">
        <v>0</v>
      </c>
      <c r="H46" s="303">
        <v>0</v>
      </c>
    </row>
    <row r="47" spans="1:8" ht="14.25">
      <c r="A47" s="302">
        <v>45</v>
      </c>
      <c r="B47" s="294" t="s">
        <v>178</v>
      </c>
      <c r="C47" s="303">
        <v>0</v>
      </c>
      <c r="D47" s="303">
        <v>0</v>
      </c>
      <c r="E47" s="303">
        <v>0</v>
      </c>
      <c r="F47" s="303">
        <v>0</v>
      </c>
      <c r="G47" s="303">
        <v>0</v>
      </c>
      <c r="H47" s="303">
        <v>0</v>
      </c>
    </row>
    <row r="48" spans="1:8" ht="14.25">
      <c r="A48" s="302">
        <v>46</v>
      </c>
      <c r="B48" s="294" t="s">
        <v>180</v>
      </c>
      <c r="C48" s="303">
        <v>0</v>
      </c>
      <c r="D48" s="303">
        <v>0</v>
      </c>
      <c r="E48" s="303">
        <v>0</v>
      </c>
      <c r="F48" s="303">
        <v>0</v>
      </c>
      <c r="G48" s="303">
        <v>0</v>
      </c>
      <c r="H48" s="303">
        <v>0</v>
      </c>
    </row>
    <row r="49" spans="1:8" ht="14.25">
      <c r="A49" s="302">
        <v>47</v>
      </c>
      <c r="B49" s="294" t="s">
        <v>181</v>
      </c>
      <c r="C49" s="303">
        <v>0</v>
      </c>
      <c r="D49" s="303">
        <v>0</v>
      </c>
      <c r="E49" s="303">
        <v>0</v>
      </c>
      <c r="F49" s="303">
        <v>0</v>
      </c>
      <c r="G49" s="303">
        <v>0</v>
      </c>
      <c r="H49" s="303">
        <v>0</v>
      </c>
    </row>
    <row r="50" spans="1:8" ht="14.25">
      <c r="A50" s="302">
        <v>48</v>
      </c>
      <c r="B50" s="294" t="s">
        <v>190</v>
      </c>
      <c r="C50" s="303">
        <v>0</v>
      </c>
      <c r="D50" s="303">
        <v>0</v>
      </c>
      <c r="E50" s="303">
        <v>0</v>
      </c>
      <c r="F50" s="303">
        <v>0</v>
      </c>
      <c r="G50" s="303">
        <v>0</v>
      </c>
      <c r="H50" s="303">
        <v>0</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0</v>
      </c>
      <c r="D54" s="303">
        <v>0</v>
      </c>
      <c r="E54" s="303">
        <v>0</v>
      </c>
      <c r="F54" s="303">
        <v>0</v>
      </c>
      <c r="G54" s="303">
        <v>0</v>
      </c>
      <c r="H54" s="303">
        <v>0</v>
      </c>
    </row>
    <row r="55" spans="1:8" ht="14.25">
      <c r="A55" s="302">
        <v>53</v>
      </c>
      <c r="B55" s="294" t="s">
        <v>188</v>
      </c>
      <c r="C55" s="303">
        <v>0</v>
      </c>
      <c r="D55" s="303">
        <v>0</v>
      </c>
      <c r="E55" s="303">
        <v>0</v>
      </c>
      <c r="F55" s="303">
        <v>0</v>
      </c>
      <c r="G55" s="303">
        <v>0</v>
      </c>
      <c r="H55" s="303">
        <v>0</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9" t="s">
        <v>51</v>
      </c>
      <c r="C58" s="299">
        <v>5462589.58</v>
      </c>
      <c r="D58" s="299">
        <v>25786.28</v>
      </c>
      <c r="E58" s="299">
        <v>5488375.859999999</v>
      </c>
      <c r="F58" s="299">
        <v>84688.64000000001</v>
      </c>
      <c r="G58" s="299">
        <v>5573064.5</v>
      </c>
      <c r="H58" s="299">
        <v>149550</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309" t="s">
        <v>125</v>
      </c>
      <c r="C65" s="303">
        <v>0</v>
      </c>
      <c r="D65" s="303">
        <v>0</v>
      </c>
      <c r="E65" s="303">
        <v>0</v>
      </c>
      <c r="F65" s="303">
        <v>0</v>
      </c>
      <c r="G65" s="303">
        <v>0</v>
      </c>
      <c r="H65" s="303">
        <v>0</v>
      </c>
    </row>
    <row r="66" spans="1:8" ht="28.5">
      <c r="A66" s="302">
        <v>60</v>
      </c>
      <c r="B66" s="309" t="s">
        <v>128</v>
      </c>
      <c r="C66" s="303">
        <v>0</v>
      </c>
      <c r="D66" s="303">
        <v>0</v>
      </c>
      <c r="E66" s="303">
        <v>0</v>
      </c>
      <c r="F66" s="303">
        <v>0</v>
      </c>
      <c r="G66" s="303">
        <v>0</v>
      </c>
      <c r="H66" s="303">
        <v>0</v>
      </c>
    </row>
    <row r="67" spans="1:8" ht="14.25">
      <c r="A67" s="302">
        <v>61</v>
      </c>
      <c r="B67" s="309" t="s">
        <v>133</v>
      </c>
      <c r="C67" s="303">
        <v>0</v>
      </c>
      <c r="D67" s="303">
        <v>0</v>
      </c>
      <c r="E67" s="303">
        <v>0</v>
      </c>
      <c r="F67" s="303">
        <v>0</v>
      </c>
      <c r="G67" s="303">
        <v>0</v>
      </c>
      <c r="H67" s="303">
        <v>0</v>
      </c>
    </row>
    <row r="68" spans="1:8" ht="14.25">
      <c r="A68" s="302">
        <v>62</v>
      </c>
      <c r="B68" s="309" t="s">
        <v>147</v>
      </c>
      <c r="C68" s="303">
        <v>0</v>
      </c>
      <c r="D68" s="303">
        <v>0</v>
      </c>
      <c r="E68" s="303">
        <v>0</v>
      </c>
      <c r="F68" s="303">
        <v>0</v>
      </c>
      <c r="G68" s="303">
        <v>0</v>
      </c>
      <c r="H68" s="303">
        <v>0</v>
      </c>
    </row>
    <row r="69" spans="1:8" ht="14.25">
      <c r="A69" s="302">
        <v>63</v>
      </c>
      <c r="B69" s="309" t="s">
        <v>152</v>
      </c>
      <c r="C69" s="303">
        <v>0</v>
      </c>
      <c r="D69" s="303">
        <v>0</v>
      </c>
      <c r="E69" s="303">
        <v>0</v>
      </c>
      <c r="F69" s="303">
        <v>0</v>
      </c>
      <c r="G69" s="303">
        <v>0</v>
      </c>
      <c r="H69" s="303">
        <v>0</v>
      </c>
    </row>
    <row r="70" spans="1:8" ht="14.25">
      <c r="A70" s="302">
        <v>64</v>
      </c>
      <c r="B70" s="309" t="s">
        <v>162</v>
      </c>
      <c r="C70" s="303">
        <v>0</v>
      </c>
      <c r="D70" s="303">
        <v>0</v>
      </c>
      <c r="E70" s="303">
        <v>0</v>
      </c>
      <c r="F70" s="303">
        <v>0</v>
      </c>
      <c r="G70" s="303">
        <v>0</v>
      </c>
      <c r="H70" s="303">
        <v>0</v>
      </c>
    </row>
    <row r="71" spans="1:8" ht="28.5">
      <c r="A71" s="302">
        <v>65</v>
      </c>
      <c r="B71" s="309" t="s">
        <v>165</v>
      </c>
      <c r="C71" s="303">
        <v>0</v>
      </c>
      <c r="D71" s="303">
        <v>0</v>
      </c>
      <c r="E71" s="303">
        <v>0</v>
      </c>
      <c r="F71" s="303">
        <v>0</v>
      </c>
      <c r="G71" s="303">
        <v>0</v>
      </c>
      <c r="H71" s="303">
        <v>0</v>
      </c>
    </row>
    <row r="72" spans="1:8" ht="14.25">
      <c r="A72" s="302">
        <v>66</v>
      </c>
      <c r="B72" s="309" t="s">
        <v>166</v>
      </c>
      <c r="C72" s="303">
        <v>0</v>
      </c>
      <c r="D72" s="303">
        <v>0</v>
      </c>
      <c r="E72" s="303">
        <v>0</v>
      </c>
      <c r="F72" s="303">
        <v>0</v>
      </c>
      <c r="G72" s="303">
        <v>0</v>
      </c>
      <c r="H72" s="303">
        <v>0</v>
      </c>
    </row>
    <row r="73" spans="1:8" ht="14.25">
      <c r="A73" s="302">
        <v>67</v>
      </c>
      <c r="B73" s="309" t="s">
        <v>220</v>
      </c>
      <c r="C73" s="303">
        <v>0</v>
      </c>
      <c r="D73" s="303">
        <v>0</v>
      </c>
      <c r="E73" s="303">
        <v>0</v>
      </c>
      <c r="F73" s="303">
        <v>0</v>
      </c>
      <c r="G73" s="303">
        <v>0</v>
      </c>
      <c r="H73" s="303">
        <v>0</v>
      </c>
    </row>
    <row r="74" spans="1:8" ht="14.25">
      <c r="A74" s="302">
        <v>68</v>
      </c>
      <c r="B74" s="309" t="s">
        <v>168</v>
      </c>
      <c r="C74" s="303">
        <v>0</v>
      </c>
      <c r="D74" s="303">
        <v>0</v>
      </c>
      <c r="E74" s="303">
        <v>0</v>
      </c>
      <c r="F74" s="303">
        <v>0</v>
      </c>
      <c r="G74" s="303">
        <v>0</v>
      </c>
      <c r="H74" s="303">
        <v>0</v>
      </c>
    </row>
    <row r="75" spans="1:8" ht="14.25">
      <c r="A75" s="302">
        <v>69</v>
      </c>
      <c r="B75" s="309" t="s">
        <v>169</v>
      </c>
      <c r="C75" s="303">
        <v>0</v>
      </c>
      <c r="D75" s="303">
        <v>0</v>
      </c>
      <c r="E75" s="303">
        <v>0</v>
      </c>
      <c r="F75" s="303">
        <v>0</v>
      </c>
      <c r="G75" s="303">
        <v>0</v>
      </c>
      <c r="H75" s="303">
        <v>0</v>
      </c>
    </row>
    <row r="76" spans="1:8" ht="14.25">
      <c r="A76" s="302">
        <v>70</v>
      </c>
      <c r="B76" s="309" t="s">
        <v>170</v>
      </c>
      <c r="C76" s="303">
        <v>0</v>
      </c>
      <c r="D76" s="303">
        <v>0</v>
      </c>
      <c r="E76" s="303">
        <v>0</v>
      </c>
      <c r="F76" s="303">
        <v>0</v>
      </c>
      <c r="G76" s="303">
        <v>0</v>
      </c>
      <c r="H76" s="303">
        <v>0</v>
      </c>
    </row>
    <row r="77" spans="1:8" ht="14.25">
      <c r="A77" s="302">
        <v>71</v>
      </c>
      <c r="B77" s="309" t="s">
        <v>172</v>
      </c>
      <c r="C77" s="303">
        <v>0</v>
      </c>
      <c r="D77" s="303">
        <v>0</v>
      </c>
      <c r="E77" s="303">
        <v>0</v>
      </c>
      <c r="F77" s="303">
        <v>0</v>
      </c>
      <c r="G77" s="303">
        <v>0</v>
      </c>
      <c r="H77" s="303">
        <v>0</v>
      </c>
    </row>
    <row r="78" spans="1:8" ht="14.25">
      <c r="A78" s="302">
        <v>72</v>
      </c>
      <c r="B78" s="309" t="s">
        <v>175</v>
      </c>
      <c r="C78" s="303">
        <v>0</v>
      </c>
      <c r="D78" s="303">
        <v>0</v>
      </c>
      <c r="E78" s="303">
        <v>0</v>
      </c>
      <c r="F78" s="303">
        <v>0</v>
      </c>
      <c r="G78" s="303">
        <v>0</v>
      </c>
      <c r="H78" s="303">
        <v>0</v>
      </c>
    </row>
    <row r="79" spans="1:8" ht="14.25">
      <c r="A79" s="302">
        <v>73</v>
      </c>
      <c r="B79" s="309" t="s">
        <v>177</v>
      </c>
      <c r="C79" s="303">
        <v>0</v>
      </c>
      <c r="D79" s="303">
        <v>0</v>
      </c>
      <c r="E79" s="303">
        <v>0</v>
      </c>
      <c r="F79" s="303">
        <v>0</v>
      </c>
      <c r="G79" s="303">
        <v>0</v>
      </c>
      <c r="H79" s="303">
        <v>0</v>
      </c>
    </row>
    <row r="80" spans="1:8" ht="14.25">
      <c r="A80" s="302">
        <v>74</v>
      </c>
      <c r="B80" s="309" t="s">
        <v>179</v>
      </c>
      <c r="C80" s="303">
        <v>0</v>
      </c>
      <c r="D80" s="303">
        <v>0</v>
      </c>
      <c r="E80" s="303">
        <v>0</v>
      </c>
      <c r="F80" s="303">
        <v>0</v>
      </c>
      <c r="G80" s="303">
        <v>0</v>
      </c>
      <c r="H80" s="303">
        <v>0</v>
      </c>
    </row>
    <row r="81" spans="1:8" ht="14.25">
      <c r="A81" s="302">
        <v>75</v>
      </c>
      <c r="B81" s="309" t="s">
        <v>183</v>
      </c>
      <c r="C81" s="303">
        <v>0</v>
      </c>
      <c r="D81" s="303">
        <v>0</v>
      </c>
      <c r="E81" s="303">
        <v>0</v>
      </c>
      <c r="F81" s="303">
        <v>0</v>
      </c>
      <c r="G81" s="303">
        <v>0</v>
      </c>
      <c r="H81" s="303">
        <v>0</v>
      </c>
    </row>
    <row r="82" spans="1:8" ht="14.25">
      <c r="A82" s="302">
        <v>76</v>
      </c>
      <c r="B82" s="309" t="s">
        <v>182</v>
      </c>
      <c r="C82" s="303">
        <v>0</v>
      </c>
      <c r="D82" s="303">
        <v>0</v>
      </c>
      <c r="E82" s="303">
        <v>0</v>
      </c>
      <c r="F82" s="303">
        <v>0</v>
      </c>
      <c r="G82" s="303">
        <v>0</v>
      </c>
      <c r="H82" s="303">
        <v>0</v>
      </c>
    </row>
    <row r="83" spans="1:8" ht="14.25">
      <c r="A83" s="302">
        <v>77</v>
      </c>
      <c r="B83" s="309" t="s">
        <v>221</v>
      </c>
      <c r="C83" s="303">
        <v>0</v>
      </c>
      <c r="D83" s="303">
        <v>0</v>
      </c>
      <c r="E83" s="303">
        <v>0</v>
      </c>
      <c r="F83" s="303">
        <v>0</v>
      </c>
      <c r="G83" s="303">
        <v>0</v>
      </c>
      <c r="H83" s="303">
        <v>0</v>
      </c>
    </row>
    <row r="84" spans="1:8" ht="15">
      <c r="A84" s="302"/>
      <c r="B84" s="298" t="s">
        <v>51</v>
      </c>
      <c r="C84" s="299">
        <v>0</v>
      </c>
      <c r="D84" s="299">
        <v>0</v>
      </c>
      <c r="E84" s="299">
        <v>0</v>
      </c>
      <c r="F84" s="299">
        <v>0</v>
      </c>
      <c r="G84" s="299">
        <v>0</v>
      </c>
      <c r="H84" s="299">
        <v>0</v>
      </c>
    </row>
    <row r="85" spans="1:8" ht="15">
      <c r="A85" s="302"/>
      <c r="B85" s="298" t="s">
        <v>111</v>
      </c>
      <c r="C85" s="299">
        <v>5462589.58</v>
      </c>
      <c r="D85" s="299">
        <v>25786.28</v>
      </c>
      <c r="E85" s="299">
        <v>5488375.859999999</v>
      </c>
      <c r="F85" s="299">
        <v>84688.64000000001</v>
      </c>
      <c r="G85" s="299">
        <v>5573064.5</v>
      </c>
      <c r="H85" s="299">
        <v>149550</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246</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0</v>
      </c>
      <c r="D3" s="303">
        <v>0</v>
      </c>
      <c r="E3" s="303">
        <v>0</v>
      </c>
      <c r="F3" s="303">
        <v>0</v>
      </c>
      <c r="G3" s="303">
        <v>0</v>
      </c>
      <c r="H3" s="303">
        <v>0</v>
      </c>
    </row>
    <row r="4" spans="1:8" ht="14.25">
      <c r="A4" s="302">
        <v>2</v>
      </c>
      <c r="B4" s="294" t="s">
        <v>126</v>
      </c>
      <c r="C4" s="303">
        <v>1789161.25</v>
      </c>
      <c r="D4" s="303">
        <v>10741.82</v>
      </c>
      <c r="E4" s="303">
        <v>1799903.07</v>
      </c>
      <c r="F4" s="303">
        <v>81202.93</v>
      </c>
      <c r="G4" s="303">
        <v>1881106</v>
      </c>
      <c r="H4" s="303">
        <v>0</v>
      </c>
    </row>
    <row r="5" spans="1:8" ht="14.25">
      <c r="A5" s="302">
        <v>3</v>
      </c>
      <c r="B5" s="294" t="s">
        <v>127</v>
      </c>
      <c r="C5" s="303">
        <v>0</v>
      </c>
      <c r="D5" s="303">
        <v>0</v>
      </c>
      <c r="E5" s="303">
        <v>0</v>
      </c>
      <c r="F5" s="303">
        <v>0</v>
      </c>
      <c r="G5" s="303">
        <v>0</v>
      </c>
      <c r="H5" s="303">
        <v>0</v>
      </c>
    </row>
    <row r="6" spans="1:8" ht="14.25">
      <c r="A6" s="302">
        <v>4</v>
      </c>
      <c r="B6" s="294" t="s">
        <v>129</v>
      </c>
      <c r="C6" s="303">
        <v>0</v>
      </c>
      <c r="D6" s="303">
        <v>0</v>
      </c>
      <c r="E6" s="303">
        <v>0</v>
      </c>
      <c r="F6" s="303">
        <v>0</v>
      </c>
      <c r="G6" s="303">
        <v>0</v>
      </c>
      <c r="H6" s="303">
        <v>0</v>
      </c>
    </row>
    <row r="7" spans="1:8" ht="14.25">
      <c r="A7" s="302">
        <v>5</v>
      </c>
      <c r="B7" s="294" t="s">
        <v>130</v>
      </c>
      <c r="C7" s="303">
        <v>0</v>
      </c>
      <c r="D7" s="303">
        <v>0</v>
      </c>
      <c r="E7" s="303">
        <v>0</v>
      </c>
      <c r="F7" s="303">
        <v>0</v>
      </c>
      <c r="G7" s="303">
        <v>0</v>
      </c>
      <c r="H7" s="303">
        <v>0</v>
      </c>
    </row>
    <row r="8" spans="1:8" ht="14.25">
      <c r="A8" s="302">
        <v>6</v>
      </c>
      <c r="B8" s="294" t="s">
        <v>131</v>
      </c>
      <c r="C8" s="303">
        <v>796204.74</v>
      </c>
      <c r="D8" s="303">
        <v>14473.81</v>
      </c>
      <c r="E8" s="303">
        <v>810678.55</v>
      </c>
      <c r="F8" s="303">
        <v>53975.78</v>
      </c>
      <c r="G8" s="303">
        <v>864654.3300000001</v>
      </c>
      <c r="H8" s="303">
        <v>400</v>
      </c>
    </row>
    <row r="9" spans="1:8" ht="14.25">
      <c r="A9" s="302">
        <v>7</v>
      </c>
      <c r="B9" s="294" t="s">
        <v>132</v>
      </c>
      <c r="C9" s="303">
        <v>0</v>
      </c>
      <c r="D9" s="303">
        <v>0</v>
      </c>
      <c r="E9" s="303">
        <v>0</v>
      </c>
      <c r="F9" s="303">
        <v>0</v>
      </c>
      <c r="G9" s="303">
        <v>0</v>
      </c>
      <c r="H9" s="303">
        <v>0</v>
      </c>
    </row>
    <row r="10" spans="1:8" ht="14.25">
      <c r="A10" s="302">
        <v>8</v>
      </c>
      <c r="B10" s="294" t="s">
        <v>134</v>
      </c>
      <c r="C10" s="303">
        <v>0</v>
      </c>
      <c r="D10" s="303">
        <v>0</v>
      </c>
      <c r="E10" s="303">
        <v>0</v>
      </c>
      <c r="F10" s="303">
        <v>0</v>
      </c>
      <c r="G10" s="303">
        <v>0</v>
      </c>
      <c r="H10" s="303">
        <v>0</v>
      </c>
    </row>
    <row r="11" spans="1:8" ht="14.25">
      <c r="A11" s="302">
        <v>9</v>
      </c>
      <c r="B11" s="294" t="s">
        <v>135</v>
      </c>
      <c r="C11" s="303">
        <v>0</v>
      </c>
      <c r="D11" s="303">
        <v>0</v>
      </c>
      <c r="E11" s="303">
        <v>0</v>
      </c>
      <c r="F11" s="303">
        <v>0</v>
      </c>
      <c r="G11" s="303">
        <v>0</v>
      </c>
      <c r="H11" s="303">
        <v>0</v>
      </c>
    </row>
    <row r="12" spans="1:8" ht="14.25">
      <c r="A12" s="302">
        <v>10</v>
      </c>
      <c r="B12" s="294" t="s">
        <v>136</v>
      </c>
      <c r="C12" s="303">
        <v>0</v>
      </c>
      <c r="D12" s="303">
        <v>0</v>
      </c>
      <c r="E12" s="303">
        <v>0</v>
      </c>
      <c r="F12" s="303">
        <v>0</v>
      </c>
      <c r="G12" s="303">
        <v>0</v>
      </c>
      <c r="H12" s="303">
        <v>0</v>
      </c>
    </row>
    <row r="13" spans="1:8" ht="14.25">
      <c r="A13" s="302">
        <v>11</v>
      </c>
      <c r="B13" s="294" t="s">
        <v>137</v>
      </c>
      <c r="C13" s="303">
        <v>105649.42</v>
      </c>
      <c r="D13" s="303">
        <v>0</v>
      </c>
      <c r="E13" s="303">
        <v>105649.42</v>
      </c>
      <c r="F13" s="303">
        <v>0</v>
      </c>
      <c r="G13" s="303">
        <v>105649.42</v>
      </c>
      <c r="H13" s="303">
        <v>2</v>
      </c>
    </row>
    <row r="14" spans="1:8" ht="14.25">
      <c r="A14" s="302">
        <v>12</v>
      </c>
      <c r="B14" s="294" t="s">
        <v>138</v>
      </c>
      <c r="C14" s="303">
        <v>0</v>
      </c>
      <c r="D14" s="303">
        <v>0</v>
      </c>
      <c r="E14" s="303">
        <v>0</v>
      </c>
      <c r="F14" s="303">
        <v>0</v>
      </c>
      <c r="G14" s="303">
        <v>0</v>
      </c>
      <c r="H14" s="303">
        <v>0</v>
      </c>
    </row>
    <row r="15" spans="1:8" ht="14.25">
      <c r="A15" s="302">
        <v>13</v>
      </c>
      <c r="B15" s="294" t="s">
        <v>139</v>
      </c>
      <c r="C15" s="303">
        <v>1457811.22</v>
      </c>
      <c r="D15" s="303">
        <v>0</v>
      </c>
      <c r="E15" s="303">
        <v>1457811.22</v>
      </c>
      <c r="F15" s="303">
        <v>80308.36</v>
      </c>
      <c r="G15" s="303">
        <v>1538119.58</v>
      </c>
      <c r="H15" s="303">
        <v>408</v>
      </c>
    </row>
    <row r="16" spans="1:8" ht="14.25">
      <c r="A16" s="302">
        <v>14</v>
      </c>
      <c r="B16" s="294" t="s">
        <v>140</v>
      </c>
      <c r="C16" s="303">
        <v>0</v>
      </c>
      <c r="D16" s="303">
        <v>0</v>
      </c>
      <c r="E16" s="303">
        <v>0</v>
      </c>
      <c r="F16" s="303">
        <v>0</v>
      </c>
      <c r="G16" s="303">
        <v>0</v>
      </c>
      <c r="H16" s="303">
        <v>0</v>
      </c>
    </row>
    <row r="17" spans="1:8" ht="14.25">
      <c r="A17" s="302">
        <v>15</v>
      </c>
      <c r="B17" s="294" t="s">
        <v>141</v>
      </c>
      <c r="C17" s="303">
        <v>11813.15</v>
      </c>
      <c r="D17" s="303">
        <v>9873.18</v>
      </c>
      <c r="E17" s="303">
        <v>21686.33</v>
      </c>
      <c r="F17" s="303">
        <v>2029.05</v>
      </c>
      <c r="G17" s="303">
        <v>23715.38</v>
      </c>
      <c r="H17" s="303">
        <v>15</v>
      </c>
    </row>
    <row r="18" spans="1:8" ht="14.25">
      <c r="A18" s="302">
        <v>16</v>
      </c>
      <c r="B18" s="294" t="s">
        <v>142</v>
      </c>
      <c r="C18" s="303">
        <v>0</v>
      </c>
      <c r="D18" s="303">
        <v>0</v>
      </c>
      <c r="E18" s="303">
        <v>0</v>
      </c>
      <c r="F18" s="303">
        <v>0</v>
      </c>
      <c r="G18" s="303">
        <v>0</v>
      </c>
      <c r="H18" s="303">
        <v>0</v>
      </c>
    </row>
    <row r="19" spans="1:8" ht="14.25">
      <c r="A19" s="302">
        <v>17</v>
      </c>
      <c r="B19" s="294" t="s">
        <v>143</v>
      </c>
      <c r="C19" s="303">
        <v>106167.66</v>
      </c>
      <c r="D19" s="303">
        <v>0</v>
      </c>
      <c r="E19" s="303">
        <v>106167.66</v>
      </c>
      <c r="F19" s="303">
        <v>20943.94</v>
      </c>
      <c r="G19" s="303">
        <v>127111.6</v>
      </c>
      <c r="H19" s="303">
        <v>72</v>
      </c>
    </row>
    <row r="20" spans="1:8" ht="14.25">
      <c r="A20" s="302">
        <v>18</v>
      </c>
      <c r="B20" s="294" t="s">
        <v>144</v>
      </c>
      <c r="C20" s="303">
        <v>0</v>
      </c>
      <c r="D20" s="303">
        <v>0</v>
      </c>
      <c r="E20" s="303">
        <v>0</v>
      </c>
      <c r="F20" s="303">
        <v>0</v>
      </c>
      <c r="G20" s="303">
        <v>0</v>
      </c>
      <c r="H20" s="303">
        <v>0</v>
      </c>
    </row>
    <row r="21" spans="1:8" ht="14.25">
      <c r="A21" s="302">
        <v>19</v>
      </c>
      <c r="B21" s="294" t="s">
        <v>145</v>
      </c>
      <c r="C21" s="303">
        <v>568047.32</v>
      </c>
      <c r="D21" s="303">
        <v>0</v>
      </c>
      <c r="E21" s="303">
        <v>568047.32</v>
      </c>
      <c r="F21" s="303">
        <v>109803.07</v>
      </c>
      <c r="G21" s="303">
        <v>677850.3899999999</v>
      </c>
      <c r="H21" s="303">
        <v>0</v>
      </c>
    </row>
    <row r="22" spans="1:8" ht="14.25">
      <c r="A22" s="302">
        <v>20</v>
      </c>
      <c r="B22" s="294" t="s">
        <v>146</v>
      </c>
      <c r="C22" s="303">
        <v>0</v>
      </c>
      <c r="D22" s="303">
        <v>0</v>
      </c>
      <c r="E22" s="303">
        <v>0</v>
      </c>
      <c r="F22" s="303">
        <v>0</v>
      </c>
      <c r="G22" s="303">
        <v>0</v>
      </c>
      <c r="H22" s="303">
        <v>0</v>
      </c>
    </row>
    <row r="23" spans="1:8" ht="14.25">
      <c r="A23" s="302">
        <v>21</v>
      </c>
      <c r="B23" s="294" t="s">
        <v>219</v>
      </c>
      <c r="C23" s="303">
        <v>0</v>
      </c>
      <c r="D23" s="303">
        <v>0</v>
      </c>
      <c r="E23" s="303">
        <v>0</v>
      </c>
      <c r="F23" s="303">
        <v>0</v>
      </c>
      <c r="G23" s="303">
        <v>0</v>
      </c>
      <c r="H23" s="303">
        <v>0</v>
      </c>
    </row>
    <row r="24" spans="1:8" ht="14.25">
      <c r="A24" s="302">
        <v>22</v>
      </c>
      <c r="B24" s="294" t="s">
        <v>148</v>
      </c>
      <c r="C24" s="303">
        <v>2408390.88</v>
      </c>
      <c r="D24" s="303">
        <v>69729.53</v>
      </c>
      <c r="E24" s="303">
        <v>2478120.4099999997</v>
      </c>
      <c r="F24" s="303">
        <v>16767.38</v>
      </c>
      <c r="G24" s="303">
        <v>2494887.7899999996</v>
      </c>
      <c r="H24" s="303">
        <v>26</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0</v>
      </c>
      <c r="D27" s="303">
        <v>0</v>
      </c>
      <c r="E27" s="303">
        <v>0</v>
      </c>
      <c r="F27" s="303">
        <v>0</v>
      </c>
      <c r="G27" s="303">
        <v>0</v>
      </c>
      <c r="H27" s="303">
        <v>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56871.43</v>
      </c>
      <c r="D30" s="303">
        <v>0</v>
      </c>
      <c r="E30" s="303">
        <v>56871.43</v>
      </c>
      <c r="F30" s="303">
        <v>7108.21</v>
      </c>
      <c r="G30" s="303">
        <v>63979.64</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5974175</v>
      </c>
      <c r="D32" s="303">
        <v>3546.15</v>
      </c>
      <c r="E32" s="303">
        <v>5977721.15</v>
      </c>
      <c r="F32" s="303">
        <v>1106393.38</v>
      </c>
      <c r="G32" s="303">
        <v>7084114.53</v>
      </c>
      <c r="H32" s="303">
        <v>304</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146998.49</v>
      </c>
      <c r="D36" s="303">
        <v>0</v>
      </c>
      <c r="E36" s="303">
        <v>146998.49</v>
      </c>
      <c r="F36" s="303">
        <v>6233.97</v>
      </c>
      <c r="G36" s="303">
        <v>153232.46</v>
      </c>
      <c r="H36" s="303">
        <v>22</v>
      </c>
    </row>
    <row r="37" spans="1:8" ht="14.25">
      <c r="A37" s="302">
        <v>35</v>
      </c>
      <c r="B37" s="294" t="s">
        <v>161</v>
      </c>
      <c r="C37" s="303">
        <v>7585.68</v>
      </c>
      <c r="D37" s="303">
        <v>0</v>
      </c>
      <c r="E37" s="303">
        <v>7585.68</v>
      </c>
      <c r="F37" s="303">
        <v>1430.24</v>
      </c>
      <c r="G37" s="303">
        <v>9015.92</v>
      </c>
      <c r="H37" s="303">
        <v>3</v>
      </c>
    </row>
    <row r="38" spans="1:8" ht="14.25">
      <c r="A38" s="302">
        <v>36</v>
      </c>
      <c r="B38" s="294" t="s">
        <v>163</v>
      </c>
      <c r="C38" s="303">
        <v>7238.81</v>
      </c>
      <c r="D38" s="303">
        <v>0</v>
      </c>
      <c r="E38" s="303">
        <v>7238.81</v>
      </c>
      <c r="F38" s="303">
        <v>1007.22</v>
      </c>
      <c r="G38" s="303">
        <v>8246.03</v>
      </c>
      <c r="H38" s="303">
        <v>2479</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39876.86</v>
      </c>
      <c r="D41" s="303">
        <v>0</v>
      </c>
      <c r="E41" s="303">
        <v>39876.86</v>
      </c>
      <c r="F41" s="303">
        <v>7501.09</v>
      </c>
      <c r="G41" s="303">
        <v>47377.95</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0</v>
      </c>
      <c r="D43" s="303">
        <v>0</v>
      </c>
      <c r="E43" s="303">
        <v>0</v>
      </c>
      <c r="F43" s="303">
        <v>0</v>
      </c>
      <c r="G43" s="303">
        <v>0</v>
      </c>
      <c r="H43" s="303">
        <v>0</v>
      </c>
    </row>
    <row r="44" spans="1:8" ht="14.25">
      <c r="A44" s="302">
        <v>42</v>
      </c>
      <c r="B44" s="294" t="s">
        <v>173</v>
      </c>
      <c r="C44" s="303">
        <v>0</v>
      </c>
      <c r="D44" s="303">
        <v>0</v>
      </c>
      <c r="E44" s="303">
        <v>0</v>
      </c>
      <c r="F44" s="303">
        <v>0</v>
      </c>
      <c r="G44" s="303">
        <v>0</v>
      </c>
      <c r="H44" s="303">
        <v>0</v>
      </c>
    </row>
    <row r="45" spans="1:8" ht="14.25">
      <c r="A45" s="302">
        <v>43</v>
      </c>
      <c r="B45" s="294" t="s">
        <v>174</v>
      </c>
      <c r="C45" s="303">
        <v>52222.46</v>
      </c>
      <c r="D45" s="303">
        <v>0</v>
      </c>
      <c r="E45" s="303">
        <v>52222.46</v>
      </c>
      <c r="F45" s="303">
        <v>2731.66</v>
      </c>
      <c r="G45" s="303">
        <v>54954.119999999995</v>
      </c>
      <c r="H45" s="303">
        <v>22</v>
      </c>
    </row>
    <row r="46" spans="1:8" ht="14.25">
      <c r="A46" s="302">
        <v>44</v>
      </c>
      <c r="B46" s="294" t="s">
        <v>176</v>
      </c>
      <c r="C46" s="303">
        <v>0</v>
      </c>
      <c r="D46" s="303">
        <v>0</v>
      </c>
      <c r="E46" s="303">
        <v>0</v>
      </c>
      <c r="F46" s="303">
        <v>0</v>
      </c>
      <c r="G46" s="303">
        <v>0</v>
      </c>
      <c r="H46" s="303">
        <v>0</v>
      </c>
    </row>
    <row r="47" spans="1:8" ht="14.25">
      <c r="A47" s="302">
        <v>45</v>
      </c>
      <c r="B47" s="294" t="s">
        <v>178</v>
      </c>
      <c r="C47" s="303">
        <v>860.02</v>
      </c>
      <c r="D47" s="303">
        <v>0</v>
      </c>
      <c r="E47" s="303">
        <v>860.02</v>
      </c>
      <c r="F47" s="303">
        <v>196.16</v>
      </c>
      <c r="G47" s="303">
        <v>1056.18</v>
      </c>
      <c r="H47" s="303">
        <v>62</v>
      </c>
    </row>
    <row r="48" spans="1:8" ht="14.25">
      <c r="A48" s="302">
        <v>46</v>
      </c>
      <c r="B48" s="294" t="s">
        <v>180</v>
      </c>
      <c r="C48" s="303">
        <v>710.09</v>
      </c>
      <c r="D48" s="303">
        <v>0</v>
      </c>
      <c r="E48" s="303">
        <v>710.09</v>
      </c>
      <c r="F48" s="303">
        <v>71</v>
      </c>
      <c r="G48" s="303">
        <v>781.09</v>
      </c>
      <c r="H48" s="303">
        <v>12</v>
      </c>
    </row>
    <row r="49" spans="1:8" ht="14.25">
      <c r="A49" s="302">
        <v>47</v>
      </c>
      <c r="B49" s="294" t="s">
        <v>181</v>
      </c>
      <c r="C49" s="303">
        <v>0</v>
      </c>
      <c r="D49" s="303">
        <v>0</v>
      </c>
      <c r="E49" s="303">
        <v>0</v>
      </c>
      <c r="F49" s="303">
        <v>0</v>
      </c>
      <c r="G49" s="303">
        <v>0</v>
      </c>
      <c r="H49" s="303">
        <v>0</v>
      </c>
    </row>
    <row r="50" spans="1:8" ht="14.25">
      <c r="A50" s="302">
        <v>48</v>
      </c>
      <c r="B50" s="294" t="s">
        <v>190</v>
      </c>
      <c r="C50" s="303">
        <v>19460.51</v>
      </c>
      <c r="D50" s="303">
        <v>0</v>
      </c>
      <c r="E50" s="303">
        <v>19460.51</v>
      </c>
      <c r="F50" s="303">
        <v>1451.17</v>
      </c>
      <c r="G50" s="303">
        <v>20911.68</v>
      </c>
      <c r="H50" s="303">
        <v>0</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0</v>
      </c>
      <c r="D54" s="303">
        <v>0</v>
      </c>
      <c r="E54" s="303">
        <v>0</v>
      </c>
      <c r="F54" s="303">
        <v>0</v>
      </c>
      <c r="G54" s="303">
        <v>0</v>
      </c>
      <c r="H54" s="303">
        <v>0</v>
      </c>
    </row>
    <row r="55" spans="1:8" ht="14.25">
      <c r="A55" s="302">
        <v>53</v>
      </c>
      <c r="B55" s="294" t="s">
        <v>188</v>
      </c>
      <c r="C55" s="303">
        <v>0</v>
      </c>
      <c r="D55" s="303">
        <v>0</v>
      </c>
      <c r="E55" s="303">
        <v>0</v>
      </c>
      <c r="F55" s="303">
        <v>0</v>
      </c>
      <c r="G55" s="303">
        <v>0</v>
      </c>
      <c r="H55" s="303">
        <v>0</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9" t="s">
        <v>51</v>
      </c>
      <c r="C58" s="299">
        <v>13549244.99</v>
      </c>
      <c r="D58" s="299">
        <v>108364.48999999999</v>
      </c>
      <c r="E58" s="299">
        <v>13657609.48</v>
      </c>
      <c r="F58" s="299">
        <v>1499154.6099999996</v>
      </c>
      <c r="G58" s="299">
        <v>15156764.089999996</v>
      </c>
      <c r="H58" s="299">
        <v>3827</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0</v>
      </c>
      <c r="D66" s="303">
        <v>0</v>
      </c>
      <c r="E66" s="303">
        <v>0</v>
      </c>
      <c r="F66" s="303">
        <v>0</v>
      </c>
      <c r="G66" s="303">
        <v>0</v>
      </c>
      <c r="H66" s="303">
        <v>0</v>
      </c>
    </row>
    <row r="67" spans="1:8" ht="14.25">
      <c r="A67" s="302">
        <v>61</v>
      </c>
      <c r="B67" s="294" t="s">
        <v>133</v>
      </c>
      <c r="C67" s="303">
        <v>54688.21</v>
      </c>
      <c r="D67" s="303">
        <v>0</v>
      </c>
      <c r="E67" s="303">
        <v>54688.21</v>
      </c>
      <c r="F67" s="303">
        <v>13653.5</v>
      </c>
      <c r="G67" s="303">
        <v>68341.70999999999</v>
      </c>
      <c r="H67" s="303">
        <v>0</v>
      </c>
    </row>
    <row r="68" spans="1:8" ht="14.25">
      <c r="A68" s="302">
        <v>62</v>
      </c>
      <c r="B68" s="294" t="s">
        <v>147</v>
      </c>
      <c r="C68" s="303">
        <v>29872.521945454548</v>
      </c>
      <c r="D68" s="303">
        <v>5022717.52203273</v>
      </c>
      <c r="E68" s="303">
        <v>5052590.043978184</v>
      </c>
      <c r="F68" s="303">
        <v>0</v>
      </c>
      <c r="G68" s="303">
        <v>5052590.043978184</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0</v>
      </c>
      <c r="D70" s="303">
        <v>0</v>
      </c>
      <c r="E70" s="303">
        <v>0</v>
      </c>
      <c r="F70" s="303">
        <v>0</v>
      </c>
      <c r="G70" s="303">
        <v>0</v>
      </c>
      <c r="H70" s="303">
        <v>0</v>
      </c>
    </row>
    <row r="71" spans="1:8" ht="14.25">
      <c r="A71" s="302">
        <v>65</v>
      </c>
      <c r="B71" s="294" t="s">
        <v>165</v>
      </c>
      <c r="C71" s="303">
        <v>102832.13</v>
      </c>
      <c r="D71" s="303">
        <v>0</v>
      </c>
      <c r="E71" s="303">
        <v>102832.13</v>
      </c>
      <c r="F71" s="303">
        <v>8125.96</v>
      </c>
      <c r="G71" s="303">
        <v>110958.09000000001</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0</v>
      </c>
      <c r="E74" s="303">
        <v>0</v>
      </c>
      <c r="F74" s="303">
        <v>0</v>
      </c>
      <c r="G74" s="303">
        <v>0</v>
      </c>
      <c r="H74" s="303">
        <v>0</v>
      </c>
    </row>
    <row r="75" spans="1:8" ht="14.25">
      <c r="A75" s="302">
        <v>69</v>
      </c>
      <c r="B75" s="294" t="s">
        <v>169</v>
      </c>
      <c r="C75" s="303">
        <v>553285.8</v>
      </c>
      <c r="D75" s="303">
        <v>0</v>
      </c>
      <c r="E75" s="303">
        <v>553285.8</v>
      </c>
      <c r="F75" s="303">
        <v>0</v>
      </c>
      <c r="G75" s="303">
        <v>553285.8</v>
      </c>
      <c r="H75" s="303">
        <v>19229</v>
      </c>
    </row>
    <row r="76" spans="1:8" ht="14.25">
      <c r="A76" s="302">
        <v>70</v>
      </c>
      <c r="B76" s="294" t="s">
        <v>170</v>
      </c>
      <c r="C76" s="303">
        <v>5368.77</v>
      </c>
      <c r="D76" s="303">
        <v>2884.4</v>
      </c>
      <c r="E76" s="303">
        <v>8253.17</v>
      </c>
      <c r="F76" s="303">
        <v>0</v>
      </c>
      <c r="G76" s="303">
        <v>8253.17</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6223138.27</v>
      </c>
      <c r="D79" s="303">
        <v>2050881.87</v>
      </c>
      <c r="E79" s="303">
        <v>8274020.14</v>
      </c>
      <c r="F79" s="303">
        <v>447098.16</v>
      </c>
      <c r="G79" s="303">
        <v>8721118.299999999</v>
      </c>
      <c r="H79" s="303">
        <v>443</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8" t="s">
        <v>51</v>
      </c>
      <c r="C84" s="299">
        <v>6969185.701945454</v>
      </c>
      <c r="D84" s="299">
        <v>7076483.792032731</v>
      </c>
      <c r="E84" s="299">
        <v>14045669.493978184</v>
      </c>
      <c r="F84" s="299">
        <v>468877.62</v>
      </c>
      <c r="G84" s="299">
        <v>14514547.113978183</v>
      </c>
      <c r="H84" s="299">
        <v>19672</v>
      </c>
    </row>
    <row r="85" spans="1:8" ht="15">
      <c r="A85" s="302"/>
      <c r="B85" s="298" t="s">
        <v>111</v>
      </c>
      <c r="C85" s="299">
        <v>20518430.691945456</v>
      </c>
      <c r="D85" s="299">
        <v>7184848.282032731</v>
      </c>
      <c r="E85" s="299">
        <v>27703278.973978184</v>
      </c>
      <c r="F85" s="299">
        <v>1968032.2299999995</v>
      </c>
      <c r="G85" s="299">
        <v>29671311.20397818</v>
      </c>
      <c r="H85" s="299">
        <v>23499</v>
      </c>
    </row>
    <row r="88" ht="14.25">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W87"/>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37.14062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247</v>
      </c>
      <c r="C1" s="484"/>
      <c r="D1" s="484"/>
      <c r="E1" s="484"/>
      <c r="F1" s="484"/>
      <c r="G1" s="484"/>
      <c r="H1" s="484"/>
      <c r="BO1" s="290"/>
      <c r="BW1" s="291"/>
    </row>
    <row r="2" spans="1:8" ht="42.75" customHeight="1">
      <c r="A2" s="292" t="s">
        <v>226</v>
      </c>
      <c r="B2" s="316" t="s">
        <v>105</v>
      </c>
      <c r="C2" s="316" t="s">
        <v>227</v>
      </c>
      <c r="D2" s="316" t="s">
        <v>228</v>
      </c>
      <c r="E2" s="316" t="s">
        <v>229</v>
      </c>
      <c r="F2" s="316" t="s">
        <v>230</v>
      </c>
      <c r="G2" s="316" t="s">
        <v>231</v>
      </c>
      <c r="H2" s="316" t="s">
        <v>232</v>
      </c>
    </row>
    <row r="3" spans="1:8" ht="14.25">
      <c r="A3" s="302">
        <v>1</v>
      </c>
      <c r="B3" s="294" t="s">
        <v>124</v>
      </c>
      <c r="C3" s="303">
        <v>2132572.14</v>
      </c>
      <c r="D3" s="303">
        <v>0</v>
      </c>
      <c r="E3" s="303">
        <v>2132572.14</v>
      </c>
      <c r="F3" s="303">
        <v>493794.54</v>
      </c>
      <c r="G3" s="303">
        <v>2626366.68</v>
      </c>
      <c r="H3" s="303">
        <v>0</v>
      </c>
    </row>
    <row r="4" spans="1:8" ht="14.25">
      <c r="A4" s="302">
        <v>2</v>
      </c>
      <c r="B4" s="294" t="s">
        <v>126</v>
      </c>
      <c r="C4" s="303">
        <v>2000875.24</v>
      </c>
      <c r="D4" s="303">
        <v>0</v>
      </c>
      <c r="E4" s="303">
        <v>2000875.24</v>
      </c>
      <c r="F4" s="303">
        <v>421469.43</v>
      </c>
      <c r="G4" s="303">
        <v>2422344.67</v>
      </c>
      <c r="H4" s="303">
        <v>254</v>
      </c>
    </row>
    <row r="5" spans="1:8" ht="14.25">
      <c r="A5" s="302">
        <v>3</v>
      </c>
      <c r="B5" s="294" t="s">
        <v>127</v>
      </c>
      <c r="C5" s="303">
        <v>0</v>
      </c>
      <c r="D5" s="303">
        <v>0</v>
      </c>
      <c r="E5" s="303">
        <v>0</v>
      </c>
      <c r="F5" s="303">
        <v>0</v>
      </c>
      <c r="G5" s="303">
        <v>0</v>
      </c>
      <c r="H5" s="303">
        <v>0</v>
      </c>
    </row>
    <row r="6" spans="1:8" ht="14.25">
      <c r="A6" s="302">
        <v>4</v>
      </c>
      <c r="B6" s="294" t="s">
        <v>129</v>
      </c>
      <c r="C6" s="303">
        <v>855134.84</v>
      </c>
      <c r="D6" s="303">
        <v>0</v>
      </c>
      <c r="E6" s="303">
        <v>855134.84</v>
      </c>
      <c r="F6" s="303">
        <v>255500.5</v>
      </c>
      <c r="G6" s="303">
        <v>1110635.3399999999</v>
      </c>
      <c r="H6" s="303">
        <v>1</v>
      </c>
    </row>
    <row r="7" spans="1:8" ht="14.25">
      <c r="A7" s="302">
        <v>5</v>
      </c>
      <c r="B7" s="294" t="s">
        <v>130</v>
      </c>
      <c r="C7" s="303">
        <v>0</v>
      </c>
      <c r="D7" s="303">
        <v>0</v>
      </c>
      <c r="E7" s="303">
        <v>0</v>
      </c>
      <c r="F7" s="303">
        <v>0</v>
      </c>
      <c r="G7" s="303">
        <v>0</v>
      </c>
      <c r="H7" s="303">
        <v>0</v>
      </c>
    </row>
    <row r="8" spans="1:8" ht="14.25">
      <c r="A8" s="302">
        <v>6</v>
      </c>
      <c r="B8" s="294" t="s">
        <v>131</v>
      </c>
      <c r="C8" s="303">
        <v>905098.4</v>
      </c>
      <c r="D8" s="303">
        <v>0</v>
      </c>
      <c r="E8" s="303">
        <v>905098.4</v>
      </c>
      <c r="F8" s="303">
        <v>204692.75</v>
      </c>
      <c r="G8" s="303">
        <v>1109791.15</v>
      </c>
      <c r="H8" s="303">
        <v>0</v>
      </c>
    </row>
    <row r="9" spans="1:8" ht="14.25">
      <c r="A9" s="302">
        <v>7</v>
      </c>
      <c r="B9" s="294" t="s">
        <v>132</v>
      </c>
      <c r="C9" s="303">
        <v>7197569.35</v>
      </c>
      <c r="D9" s="303">
        <v>12557.52</v>
      </c>
      <c r="E9" s="303">
        <v>7210126.869999999</v>
      </c>
      <c r="F9" s="303">
        <v>1277786.93</v>
      </c>
      <c r="G9" s="303">
        <v>8487913.799999999</v>
      </c>
      <c r="H9" s="303">
        <v>0</v>
      </c>
    </row>
    <row r="10" spans="1:8" ht="14.25">
      <c r="A10" s="302">
        <v>8</v>
      </c>
      <c r="B10" s="294" t="s">
        <v>134</v>
      </c>
      <c r="C10" s="303">
        <v>1601660.03</v>
      </c>
      <c r="D10" s="303">
        <v>0</v>
      </c>
      <c r="E10" s="303">
        <v>1601660.03</v>
      </c>
      <c r="F10" s="303">
        <v>318023.45</v>
      </c>
      <c r="G10" s="303">
        <v>1919683.48</v>
      </c>
      <c r="H10" s="303">
        <v>120943</v>
      </c>
    </row>
    <row r="11" spans="1:8" ht="14.25">
      <c r="A11" s="302">
        <v>9</v>
      </c>
      <c r="B11" s="294" t="s">
        <v>135</v>
      </c>
      <c r="C11" s="303">
        <v>7.5</v>
      </c>
      <c r="D11" s="303">
        <v>0</v>
      </c>
      <c r="E11" s="303">
        <v>7.5</v>
      </c>
      <c r="F11" s="303">
        <v>1.5</v>
      </c>
      <c r="G11" s="303">
        <v>9</v>
      </c>
      <c r="H11" s="303">
        <v>0</v>
      </c>
    </row>
    <row r="12" spans="1:8" ht="14.25">
      <c r="A12" s="302">
        <v>10</v>
      </c>
      <c r="B12" s="294" t="s">
        <v>136</v>
      </c>
      <c r="C12" s="303">
        <v>0</v>
      </c>
      <c r="D12" s="303">
        <v>0</v>
      </c>
      <c r="E12" s="303">
        <v>0</v>
      </c>
      <c r="F12" s="303">
        <v>0</v>
      </c>
      <c r="G12" s="303">
        <v>0</v>
      </c>
      <c r="H12" s="303">
        <v>0</v>
      </c>
    </row>
    <row r="13" spans="1:8" ht="14.25">
      <c r="A13" s="302">
        <v>11</v>
      </c>
      <c r="B13" s="294" t="s">
        <v>137</v>
      </c>
      <c r="C13" s="303">
        <v>0</v>
      </c>
      <c r="D13" s="303">
        <v>0</v>
      </c>
      <c r="E13" s="303">
        <v>0</v>
      </c>
      <c r="F13" s="303">
        <v>0</v>
      </c>
      <c r="G13" s="303">
        <v>0</v>
      </c>
      <c r="H13" s="303">
        <v>0</v>
      </c>
    </row>
    <row r="14" spans="1:8" ht="14.25">
      <c r="A14" s="302">
        <v>12</v>
      </c>
      <c r="B14" s="294" t="s">
        <v>138</v>
      </c>
      <c r="C14" s="303">
        <v>0</v>
      </c>
      <c r="D14" s="303">
        <v>0</v>
      </c>
      <c r="E14" s="303">
        <v>0</v>
      </c>
      <c r="F14" s="303">
        <v>0</v>
      </c>
      <c r="G14" s="303">
        <v>0</v>
      </c>
      <c r="H14" s="303">
        <v>0</v>
      </c>
    </row>
    <row r="15" spans="1:8" ht="14.25">
      <c r="A15" s="302">
        <v>13</v>
      </c>
      <c r="B15" s="294" t="s">
        <v>139</v>
      </c>
      <c r="C15" s="303">
        <v>7088238.6</v>
      </c>
      <c r="D15" s="303">
        <v>0</v>
      </c>
      <c r="E15" s="303">
        <v>7088238.6</v>
      </c>
      <c r="F15" s="303">
        <v>1484568.58</v>
      </c>
      <c r="G15" s="303">
        <v>8572807.18</v>
      </c>
      <c r="H15" s="303">
        <v>0</v>
      </c>
    </row>
    <row r="16" spans="1:8" ht="14.25">
      <c r="A16" s="302">
        <v>14</v>
      </c>
      <c r="B16" s="294" t="s">
        <v>140</v>
      </c>
      <c r="C16" s="303">
        <v>0</v>
      </c>
      <c r="D16" s="303">
        <v>0</v>
      </c>
      <c r="E16" s="303">
        <v>0</v>
      </c>
      <c r="F16" s="303">
        <v>0</v>
      </c>
      <c r="G16" s="303">
        <v>0</v>
      </c>
      <c r="H16" s="303">
        <v>0</v>
      </c>
    </row>
    <row r="17" spans="1:8" ht="14.25">
      <c r="A17" s="302">
        <v>15</v>
      </c>
      <c r="B17" s="294" t="s">
        <v>141</v>
      </c>
      <c r="C17" s="303">
        <v>0</v>
      </c>
      <c r="D17" s="303">
        <v>0</v>
      </c>
      <c r="E17" s="303">
        <v>0</v>
      </c>
      <c r="F17" s="303">
        <v>0</v>
      </c>
      <c r="G17" s="303">
        <v>0</v>
      </c>
      <c r="H17" s="303">
        <v>0</v>
      </c>
    </row>
    <row r="18" spans="1:8" ht="14.25">
      <c r="A18" s="302">
        <v>16</v>
      </c>
      <c r="B18" s="294" t="s">
        <v>142</v>
      </c>
      <c r="C18" s="303">
        <v>0</v>
      </c>
      <c r="D18" s="303">
        <v>0</v>
      </c>
      <c r="E18" s="303">
        <v>0</v>
      </c>
      <c r="F18" s="303">
        <v>0</v>
      </c>
      <c r="G18" s="303">
        <v>0</v>
      </c>
      <c r="H18" s="303">
        <v>0</v>
      </c>
    </row>
    <row r="19" spans="1:8" ht="14.25">
      <c r="A19" s="302">
        <v>17</v>
      </c>
      <c r="B19" s="294" t="s">
        <v>143</v>
      </c>
      <c r="C19" s="303">
        <v>754280.86</v>
      </c>
      <c r="D19" s="303">
        <v>0</v>
      </c>
      <c r="E19" s="303">
        <v>754280.86</v>
      </c>
      <c r="F19" s="303">
        <v>189258.5</v>
      </c>
      <c r="G19" s="303">
        <v>943539.36</v>
      </c>
      <c r="H19" s="303">
        <v>138</v>
      </c>
    </row>
    <row r="20" spans="1:8" ht="14.25">
      <c r="A20" s="302">
        <v>18</v>
      </c>
      <c r="B20" s="294" t="s">
        <v>144</v>
      </c>
      <c r="C20" s="303">
        <v>16468.67</v>
      </c>
      <c r="D20" s="303">
        <v>0</v>
      </c>
      <c r="E20" s="303">
        <v>16468.67</v>
      </c>
      <c r="F20" s="303">
        <v>4446.77</v>
      </c>
      <c r="G20" s="303">
        <v>20915.44</v>
      </c>
      <c r="H20" s="303">
        <v>712</v>
      </c>
    </row>
    <row r="21" spans="1:8" ht="14.25">
      <c r="A21" s="302">
        <v>19</v>
      </c>
      <c r="B21" s="294" t="s">
        <v>145</v>
      </c>
      <c r="C21" s="303">
        <v>1389143.32</v>
      </c>
      <c r="D21" s="303">
        <v>0</v>
      </c>
      <c r="E21" s="303">
        <v>1389143.32</v>
      </c>
      <c r="F21" s="303">
        <v>362049.9</v>
      </c>
      <c r="G21" s="303">
        <v>1751193.2200000002</v>
      </c>
      <c r="H21" s="303">
        <v>0</v>
      </c>
    </row>
    <row r="22" spans="1:8" ht="14.25">
      <c r="A22" s="302">
        <v>20</v>
      </c>
      <c r="B22" s="294" t="s">
        <v>146</v>
      </c>
      <c r="C22" s="303">
        <v>1133282.52</v>
      </c>
      <c r="D22" s="303">
        <v>0</v>
      </c>
      <c r="E22" s="303">
        <v>1133282.52</v>
      </c>
      <c r="F22" s="303">
        <v>267483.97</v>
      </c>
      <c r="G22" s="303">
        <v>1400766.49</v>
      </c>
      <c r="H22" s="303">
        <v>0</v>
      </c>
    </row>
    <row r="23" spans="1:8" ht="14.25">
      <c r="A23" s="302">
        <v>21</v>
      </c>
      <c r="B23" s="294" t="s">
        <v>219</v>
      </c>
      <c r="C23" s="303">
        <v>0</v>
      </c>
      <c r="D23" s="303">
        <v>0</v>
      </c>
      <c r="E23" s="303">
        <v>0</v>
      </c>
      <c r="F23" s="303">
        <v>0</v>
      </c>
      <c r="G23" s="303">
        <v>0</v>
      </c>
      <c r="H23" s="303">
        <v>0</v>
      </c>
    </row>
    <row r="24" spans="1:8" ht="14.25">
      <c r="A24" s="302">
        <v>22</v>
      </c>
      <c r="B24" s="294" t="s">
        <v>148</v>
      </c>
      <c r="C24" s="303">
        <v>128665.73</v>
      </c>
      <c r="D24" s="303">
        <v>0</v>
      </c>
      <c r="E24" s="303">
        <v>128665.73</v>
      </c>
      <c r="F24" s="303">
        <v>28427.6</v>
      </c>
      <c r="G24" s="303">
        <v>157093.33</v>
      </c>
      <c r="H24" s="303">
        <v>290</v>
      </c>
    </row>
    <row r="25" spans="1:8" ht="14.25">
      <c r="A25" s="302">
        <v>23</v>
      </c>
      <c r="B25" s="294" t="s">
        <v>149</v>
      </c>
      <c r="C25" s="303">
        <v>0</v>
      </c>
      <c r="D25" s="303">
        <v>0</v>
      </c>
      <c r="E25" s="303">
        <v>0</v>
      </c>
      <c r="F25" s="303">
        <v>0</v>
      </c>
      <c r="G25" s="303">
        <v>0</v>
      </c>
      <c r="H25" s="303">
        <v>0</v>
      </c>
    </row>
    <row r="26" spans="1:8" ht="14.25">
      <c r="A26" s="302">
        <v>24</v>
      </c>
      <c r="B26" s="294" t="s">
        <v>150</v>
      </c>
      <c r="C26" s="303">
        <v>0</v>
      </c>
      <c r="D26" s="303">
        <v>0</v>
      </c>
      <c r="E26" s="303">
        <v>0</v>
      </c>
      <c r="F26" s="303">
        <v>0</v>
      </c>
      <c r="G26" s="303">
        <v>0</v>
      </c>
      <c r="H26" s="303">
        <v>0</v>
      </c>
    </row>
    <row r="27" spans="1:8" ht="14.25">
      <c r="A27" s="302">
        <v>25</v>
      </c>
      <c r="B27" s="294" t="s">
        <v>151</v>
      </c>
      <c r="C27" s="303">
        <v>1578067.78</v>
      </c>
      <c r="D27" s="303">
        <v>0</v>
      </c>
      <c r="E27" s="303">
        <v>1578067.78</v>
      </c>
      <c r="F27" s="303">
        <v>315693.54000000004</v>
      </c>
      <c r="G27" s="303">
        <v>1893761.32</v>
      </c>
      <c r="H27" s="303">
        <v>0</v>
      </c>
    </row>
    <row r="28" spans="1:8" ht="14.25">
      <c r="A28" s="302">
        <v>26</v>
      </c>
      <c r="B28" s="294" t="s">
        <v>153</v>
      </c>
      <c r="C28" s="303">
        <v>0</v>
      </c>
      <c r="D28" s="303">
        <v>0</v>
      </c>
      <c r="E28" s="303">
        <v>0</v>
      </c>
      <c r="F28" s="303">
        <v>0</v>
      </c>
      <c r="G28" s="303">
        <v>0</v>
      </c>
      <c r="H28" s="303">
        <v>0</v>
      </c>
    </row>
    <row r="29" spans="1:8" ht="14.25">
      <c r="A29" s="302">
        <v>27</v>
      </c>
      <c r="B29" s="294" t="s">
        <v>154</v>
      </c>
      <c r="C29" s="303">
        <v>0</v>
      </c>
      <c r="D29" s="303">
        <v>0</v>
      </c>
      <c r="E29" s="303">
        <v>0</v>
      </c>
      <c r="F29" s="303">
        <v>0</v>
      </c>
      <c r="G29" s="303">
        <v>0</v>
      </c>
      <c r="H29" s="303">
        <v>0</v>
      </c>
    </row>
    <row r="30" spans="1:8" ht="14.25">
      <c r="A30" s="302">
        <v>28</v>
      </c>
      <c r="B30" s="294" t="s">
        <v>155</v>
      </c>
      <c r="C30" s="303">
        <v>31604.07</v>
      </c>
      <c r="D30" s="303">
        <v>0</v>
      </c>
      <c r="E30" s="303">
        <v>31604.07</v>
      </c>
      <c r="F30" s="303">
        <v>4973.49</v>
      </c>
      <c r="G30" s="303">
        <v>36577.56</v>
      </c>
      <c r="H30" s="303">
        <v>0</v>
      </c>
    </row>
    <row r="31" spans="1:8" ht="14.25">
      <c r="A31" s="302">
        <v>29</v>
      </c>
      <c r="B31" s="294" t="s">
        <v>156</v>
      </c>
      <c r="C31" s="303">
        <v>0</v>
      </c>
      <c r="D31" s="303">
        <v>0</v>
      </c>
      <c r="E31" s="303">
        <v>0</v>
      </c>
      <c r="F31" s="303">
        <v>0</v>
      </c>
      <c r="G31" s="303">
        <v>0</v>
      </c>
      <c r="H31" s="303">
        <v>0</v>
      </c>
    </row>
    <row r="32" spans="1:8" ht="14.25">
      <c r="A32" s="302">
        <v>30</v>
      </c>
      <c r="B32" s="294" t="s">
        <v>157</v>
      </c>
      <c r="C32" s="303">
        <v>4013472.31</v>
      </c>
      <c r="D32" s="303">
        <v>0</v>
      </c>
      <c r="E32" s="303">
        <v>4013472.31</v>
      </c>
      <c r="F32" s="303">
        <v>873178.4</v>
      </c>
      <c r="G32" s="303">
        <v>4886650.71</v>
      </c>
      <c r="H32" s="303">
        <v>16697</v>
      </c>
    </row>
    <row r="33" spans="1:8" ht="14.25">
      <c r="A33" s="302">
        <v>31</v>
      </c>
      <c r="B33" s="294" t="s">
        <v>158</v>
      </c>
      <c r="C33" s="303">
        <v>0</v>
      </c>
      <c r="D33" s="303">
        <v>0</v>
      </c>
      <c r="E33" s="303">
        <v>0</v>
      </c>
      <c r="F33" s="303">
        <v>0</v>
      </c>
      <c r="G33" s="303">
        <v>0</v>
      </c>
      <c r="H33" s="303">
        <v>0</v>
      </c>
    </row>
    <row r="34" spans="1:8" ht="14.25">
      <c r="A34" s="302">
        <v>32</v>
      </c>
      <c r="B34" s="294" t="s">
        <v>159</v>
      </c>
      <c r="C34" s="303">
        <v>0</v>
      </c>
      <c r="D34" s="303">
        <v>0</v>
      </c>
      <c r="E34" s="303">
        <v>0</v>
      </c>
      <c r="F34" s="303">
        <v>0</v>
      </c>
      <c r="G34" s="303">
        <v>0</v>
      </c>
      <c r="H34" s="303">
        <v>0</v>
      </c>
    </row>
    <row r="35" spans="1:8" ht="14.25">
      <c r="A35" s="302">
        <v>33</v>
      </c>
      <c r="B35" s="294" t="s">
        <v>191</v>
      </c>
      <c r="C35" s="303">
        <v>0</v>
      </c>
      <c r="D35" s="303">
        <v>0</v>
      </c>
      <c r="E35" s="303">
        <v>0</v>
      </c>
      <c r="F35" s="303">
        <v>0</v>
      </c>
      <c r="G35" s="303">
        <v>0</v>
      </c>
      <c r="H35" s="303">
        <v>0</v>
      </c>
    </row>
    <row r="36" spans="1:8" ht="14.25">
      <c r="A36" s="302">
        <v>34</v>
      </c>
      <c r="B36" s="294" t="s">
        <v>160</v>
      </c>
      <c r="C36" s="303">
        <v>160372.200000001</v>
      </c>
      <c r="D36" s="303">
        <v>0</v>
      </c>
      <c r="E36" s="303">
        <v>160372.200000001</v>
      </c>
      <c r="F36" s="303">
        <v>44068.73999999964</v>
      </c>
      <c r="G36" s="303">
        <v>204440.94000000064</v>
      </c>
      <c r="H36" s="303">
        <v>310</v>
      </c>
    </row>
    <row r="37" spans="1:8" ht="14.25">
      <c r="A37" s="302">
        <v>35</v>
      </c>
      <c r="B37" s="294" t="s">
        <v>161</v>
      </c>
      <c r="C37" s="303">
        <v>554116.92</v>
      </c>
      <c r="D37" s="303">
        <v>0</v>
      </c>
      <c r="E37" s="303">
        <v>554116.92</v>
      </c>
      <c r="F37" s="303">
        <v>152250.45</v>
      </c>
      <c r="G37" s="303">
        <v>706367.3700000001</v>
      </c>
      <c r="H37" s="303">
        <v>0</v>
      </c>
    </row>
    <row r="38" spans="1:8" ht="14.25">
      <c r="A38" s="302">
        <v>36</v>
      </c>
      <c r="B38" s="294" t="s">
        <v>163</v>
      </c>
      <c r="C38" s="303">
        <v>2646135.21</v>
      </c>
      <c r="D38" s="303">
        <v>0</v>
      </c>
      <c r="E38" s="303">
        <v>2646135.21</v>
      </c>
      <c r="F38" s="303">
        <v>575354.45</v>
      </c>
      <c r="G38" s="303">
        <v>3221489.66</v>
      </c>
      <c r="H38" s="303">
        <v>492013</v>
      </c>
    </row>
    <row r="39" spans="1:8" ht="14.25">
      <c r="A39" s="302">
        <v>37</v>
      </c>
      <c r="B39" s="294" t="s">
        <v>164</v>
      </c>
      <c r="C39" s="303">
        <v>0</v>
      </c>
      <c r="D39" s="303">
        <v>0</v>
      </c>
      <c r="E39" s="303">
        <v>0</v>
      </c>
      <c r="F39" s="303">
        <v>0</v>
      </c>
      <c r="G39" s="303">
        <v>0</v>
      </c>
      <c r="H39" s="303">
        <v>0</v>
      </c>
    </row>
    <row r="40" spans="1:8" ht="14.25">
      <c r="A40" s="302">
        <v>38</v>
      </c>
      <c r="B40" s="294" t="s">
        <v>214</v>
      </c>
      <c r="C40" s="303">
        <v>0</v>
      </c>
      <c r="D40" s="303">
        <v>0</v>
      </c>
      <c r="E40" s="303">
        <v>0</v>
      </c>
      <c r="F40" s="303">
        <v>0</v>
      </c>
      <c r="G40" s="303">
        <v>0</v>
      </c>
      <c r="H40" s="303">
        <v>0</v>
      </c>
    </row>
    <row r="41" spans="1:8" ht="14.25">
      <c r="A41" s="302">
        <v>39</v>
      </c>
      <c r="B41" s="294" t="s">
        <v>222</v>
      </c>
      <c r="C41" s="303">
        <v>791052.41</v>
      </c>
      <c r="D41" s="303">
        <v>0</v>
      </c>
      <c r="E41" s="303">
        <v>791052.41</v>
      </c>
      <c r="F41" s="303">
        <v>114751.9</v>
      </c>
      <c r="G41" s="303">
        <v>905804.31</v>
      </c>
      <c r="H41" s="303">
        <v>0</v>
      </c>
    </row>
    <row r="42" spans="1:8" ht="14.25">
      <c r="A42" s="302">
        <v>40</v>
      </c>
      <c r="B42" s="294" t="s">
        <v>218</v>
      </c>
      <c r="C42" s="303">
        <v>0</v>
      </c>
      <c r="D42" s="303">
        <v>0</v>
      </c>
      <c r="E42" s="303">
        <v>0</v>
      </c>
      <c r="F42" s="303">
        <v>0</v>
      </c>
      <c r="G42" s="303">
        <v>0</v>
      </c>
      <c r="H42" s="303">
        <v>0</v>
      </c>
    </row>
    <row r="43" spans="1:8" ht="14.25">
      <c r="A43" s="302">
        <v>41</v>
      </c>
      <c r="B43" s="294" t="s">
        <v>171</v>
      </c>
      <c r="C43" s="303">
        <v>0</v>
      </c>
      <c r="D43" s="303">
        <v>0</v>
      </c>
      <c r="E43" s="303">
        <v>0</v>
      </c>
      <c r="F43" s="303">
        <v>0</v>
      </c>
      <c r="G43" s="303">
        <v>0</v>
      </c>
      <c r="H43" s="303">
        <v>0</v>
      </c>
    </row>
    <row r="44" spans="1:8" ht="14.25">
      <c r="A44" s="302">
        <v>42</v>
      </c>
      <c r="B44" s="294" t="s">
        <v>173</v>
      </c>
      <c r="C44" s="303">
        <v>479387.83</v>
      </c>
      <c r="D44" s="303">
        <v>0</v>
      </c>
      <c r="E44" s="303">
        <v>479387.83</v>
      </c>
      <c r="F44" s="303">
        <v>116436.6</v>
      </c>
      <c r="G44" s="303">
        <v>595824.43</v>
      </c>
      <c r="H44" s="303">
        <v>0</v>
      </c>
    </row>
    <row r="45" spans="1:8" ht="14.25">
      <c r="A45" s="302">
        <v>43</v>
      </c>
      <c r="B45" s="294" t="s">
        <v>174</v>
      </c>
      <c r="C45" s="303">
        <v>0</v>
      </c>
      <c r="D45" s="303">
        <v>0</v>
      </c>
      <c r="E45" s="303">
        <v>0</v>
      </c>
      <c r="F45" s="303">
        <v>0</v>
      </c>
      <c r="G45" s="303">
        <v>0</v>
      </c>
      <c r="H45" s="303">
        <v>0</v>
      </c>
    </row>
    <row r="46" spans="1:8" ht="14.25">
      <c r="A46" s="302">
        <v>44</v>
      </c>
      <c r="B46" s="294" t="s">
        <v>176</v>
      </c>
      <c r="C46" s="303">
        <v>634144.87</v>
      </c>
      <c r="D46" s="303">
        <v>0</v>
      </c>
      <c r="E46" s="303">
        <v>634144.87</v>
      </c>
      <c r="F46" s="303">
        <v>170737.79</v>
      </c>
      <c r="G46" s="303">
        <v>804882.66</v>
      </c>
      <c r="H46" s="303">
        <v>3</v>
      </c>
    </row>
    <row r="47" spans="1:8" ht="14.25">
      <c r="A47" s="302">
        <v>45</v>
      </c>
      <c r="B47" s="294" t="s">
        <v>178</v>
      </c>
      <c r="C47" s="303">
        <v>508270</v>
      </c>
      <c r="D47" s="303">
        <v>0</v>
      </c>
      <c r="E47" s="303">
        <v>508270</v>
      </c>
      <c r="F47" s="303">
        <v>127189.11</v>
      </c>
      <c r="G47" s="303">
        <v>635459.11</v>
      </c>
      <c r="H47" s="303">
        <v>0</v>
      </c>
    </row>
    <row r="48" spans="1:8" ht="14.25">
      <c r="A48" s="302">
        <v>46</v>
      </c>
      <c r="B48" s="294" t="s">
        <v>180</v>
      </c>
      <c r="C48" s="303">
        <v>0</v>
      </c>
      <c r="D48" s="303">
        <v>0</v>
      </c>
      <c r="E48" s="303">
        <v>0</v>
      </c>
      <c r="F48" s="303">
        <v>0</v>
      </c>
      <c r="G48" s="303">
        <v>0</v>
      </c>
      <c r="H48" s="303">
        <v>0</v>
      </c>
    </row>
    <row r="49" spans="1:8" ht="14.25">
      <c r="A49" s="302">
        <v>47</v>
      </c>
      <c r="B49" s="294" t="s">
        <v>181</v>
      </c>
      <c r="C49" s="303">
        <v>1453732.18</v>
      </c>
      <c r="D49" s="303">
        <v>0</v>
      </c>
      <c r="E49" s="303">
        <v>1453732.18</v>
      </c>
      <c r="F49" s="303">
        <v>287766.76</v>
      </c>
      <c r="G49" s="303">
        <v>1741498.94</v>
      </c>
      <c r="H49" s="303">
        <v>117723</v>
      </c>
    </row>
    <row r="50" spans="1:8" ht="14.25">
      <c r="A50" s="302">
        <v>48</v>
      </c>
      <c r="B50" s="294" t="s">
        <v>190</v>
      </c>
      <c r="C50" s="303">
        <v>950587.1799999999</v>
      </c>
      <c r="D50" s="303">
        <v>0</v>
      </c>
      <c r="E50" s="303">
        <v>950587.1799999999</v>
      </c>
      <c r="F50" s="303">
        <v>236705.93</v>
      </c>
      <c r="G50" s="303">
        <v>1187293.1099999999</v>
      </c>
      <c r="H50" s="303">
        <v>0</v>
      </c>
    </row>
    <row r="51" spans="1:8" ht="14.25">
      <c r="A51" s="302">
        <v>49</v>
      </c>
      <c r="B51" s="294" t="s">
        <v>184</v>
      </c>
      <c r="C51" s="303">
        <v>0</v>
      </c>
      <c r="D51" s="303">
        <v>0</v>
      </c>
      <c r="E51" s="303">
        <v>0</v>
      </c>
      <c r="F51" s="303">
        <v>0</v>
      </c>
      <c r="G51" s="303">
        <v>0</v>
      </c>
      <c r="H51" s="303">
        <v>0</v>
      </c>
    </row>
    <row r="52" spans="1:8" ht="14.25">
      <c r="A52" s="302">
        <v>50</v>
      </c>
      <c r="B52" s="294" t="s">
        <v>185</v>
      </c>
      <c r="C52" s="303">
        <v>0</v>
      </c>
      <c r="D52" s="303">
        <v>0</v>
      </c>
      <c r="E52" s="303">
        <v>0</v>
      </c>
      <c r="F52" s="303">
        <v>0</v>
      </c>
      <c r="G52" s="303">
        <v>0</v>
      </c>
      <c r="H52" s="303">
        <v>0</v>
      </c>
    </row>
    <row r="53" spans="1:8" ht="14.25">
      <c r="A53" s="302">
        <v>51</v>
      </c>
      <c r="B53" s="294" t="s">
        <v>186</v>
      </c>
      <c r="C53" s="303">
        <v>0</v>
      </c>
      <c r="D53" s="303">
        <v>0</v>
      </c>
      <c r="E53" s="303">
        <v>0</v>
      </c>
      <c r="F53" s="303">
        <v>0</v>
      </c>
      <c r="G53" s="303">
        <v>0</v>
      </c>
      <c r="H53" s="303">
        <v>0</v>
      </c>
    </row>
    <row r="54" spans="1:8" ht="14.25">
      <c r="A54" s="302">
        <v>52</v>
      </c>
      <c r="B54" s="294" t="s">
        <v>187</v>
      </c>
      <c r="C54" s="303">
        <v>0</v>
      </c>
      <c r="D54" s="303">
        <v>0</v>
      </c>
      <c r="E54" s="303">
        <v>0</v>
      </c>
      <c r="F54" s="303">
        <v>0</v>
      </c>
      <c r="G54" s="303">
        <v>0</v>
      </c>
      <c r="H54" s="303">
        <v>0</v>
      </c>
    </row>
    <row r="55" spans="1:8" ht="14.25">
      <c r="A55" s="302">
        <v>53</v>
      </c>
      <c r="B55" s="294" t="s">
        <v>188</v>
      </c>
      <c r="C55" s="303">
        <v>2849793.94</v>
      </c>
      <c r="D55" s="303">
        <v>0</v>
      </c>
      <c r="E55" s="303">
        <v>2849793.94</v>
      </c>
      <c r="F55" s="303">
        <v>878674.4</v>
      </c>
      <c r="G55" s="303">
        <v>3728468.34</v>
      </c>
      <c r="H55" s="303">
        <v>0</v>
      </c>
    </row>
    <row r="56" spans="1:8" ht="14.25">
      <c r="A56" s="302">
        <v>54</v>
      </c>
      <c r="B56" s="294" t="s">
        <v>167</v>
      </c>
      <c r="C56" s="303">
        <v>0</v>
      </c>
      <c r="D56" s="303">
        <v>0</v>
      </c>
      <c r="E56" s="303">
        <v>0</v>
      </c>
      <c r="F56" s="303">
        <v>0</v>
      </c>
      <c r="G56" s="303">
        <v>0</v>
      </c>
      <c r="H56" s="303">
        <v>0</v>
      </c>
    </row>
    <row r="57" spans="1:8" ht="14.25">
      <c r="A57" s="302">
        <v>55</v>
      </c>
      <c r="B57" s="294" t="s">
        <v>189</v>
      </c>
      <c r="C57" s="303">
        <v>0</v>
      </c>
      <c r="D57" s="303">
        <v>0</v>
      </c>
      <c r="E57" s="303">
        <v>0</v>
      </c>
      <c r="F57" s="303">
        <v>0</v>
      </c>
      <c r="G57" s="303">
        <v>0</v>
      </c>
      <c r="H57" s="303">
        <v>0</v>
      </c>
    </row>
    <row r="58" spans="1:8" ht="15">
      <c r="A58" s="302"/>
      <c r="B58" s="299" t="s">
        <v>51</v>
      </c>
      <c r="C58" s="299">
        <v>41853734.09999999</v>
      </c>
      <c r="D58" s="299">
        <v>12557.52</v>
      </c>
      <c r="E58" s="299">
        <v>41866291.61999999</v>
      </c>
      <c r="F58" s="299">
        <v>9205285.979999999</v>
      </c>
      <c r="G58" s="299">
        <v>51071577.59999998</v>
      </c>
      <c r="H58" s="299">
        <v>749084</v>
      </c>
    </row>
    <row r="59" spans="1:8" ht="45">
      <c r="A59" s="316"/>
      <c r="B59" s="316" t="s">
        <v>113</v>
      </c>
      <c r="C59" s="316" t="s">
        <v>227</v>
      </c>
      <c r="D59" s="316" t="s">
        <v>228</v>
      </c>
      <c r="E59" s="316" t="s">
        <v>229</v>
      </c>
      <c r="F59" s="316" t="s">
        <v>230</v>
      </c>
      <c r="G59" s="316" t="s">
        <v>231</v>
      </c>
      <c r="H59" s="316" t="s">
        <v>232</v>
      </c>
    </row>
    <row r="60" spans="1:8" ht="14.25">
      <c r="A60" s="302">
        <v>56</v>
      </c>
      <c r="B60" s="294" t="s">
        <v>119</v>
      </c>
      <c r="C60" s="303">
        <v>0</v>
      </c>
      <c r="D60" s="303">
        <v>0</v>
      </c>
      <c r="E60" s="303">
        <v>0</v>
      </c>
      <c r="F60" s="303">
        <v>0</v>
      </c>
      <c r="G60" s="303">
        <v>0</v>
      </c>
      <c r="H60" s="303">
        <v>0</v>
      </c>
    </row>
    <row r="61" spans="1:8" ht="14.25">
      <c r="A61" s="302">
        <v>57</v>
      </c>
      <c r="B61" s="294" t="s">
        <v>120</v>
      </c>
      <c r="C61" s="303">
        <v>0</v>
      </c>
      <c r="D61" s="303">
        <v>0</v>
      </c>
      <c r="E61" s="303">
        <v>0</v>
      </c>
      <c r="F61" s="303">
        <v>0</v>
      </c>
      <c r="G61" s="303">
        <v>0</v>
      </c>
      <c r="H61" s="303">
        <v>0</v>
      </c>
    </row>
    <row r="62" spans="1:8" ht="28.5">
      <c r="A62" s="302">
        <v>58</v>
      </c>
      <c r="B62" s="309" t="s">
        <v>236</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45">
      <c r="A64" s="316"/>
      <c r="B64" s="316" t="s">
        <v>112</v>
      </c>
      <c r="C64" s="316" t="s">
        <v>227</v>
      </c>
      <c r="D64" s="316" t="s">
        <v>228</v>
      </c>
      <c r="E64" s="316" t="s">
        <v>229</v>
      </c>
      <c r="F64" s="316" t="s">
        <v>230</v>
      </c>
      <c r="G64" s="316" t="s">
        <v>231</v>
      </c>
      <c r="H64" s="316" t="s">
        <v>232</v>
      </c>
    </row>
    <row r="65" spans="1:8" ht="14.25">
      <c r="A65" s="302">
        <v>59</v>
      </c>
      <c r="B65" s="294" t="s">
        <v>125</v>
      </c>
      <c r="C65" s="303">
        <v>0</v>
      </c>
      <c r="D65" s="303">
        <v>0</v>
      </c>
      <c r="E65" s="303">
        <v>0</v>
      </c>
      <c r="F65" s="303">
        <v>0</v>
      </c>
      <c r="G65" s="303">
        <v>0</v>
      </c>
      <c r="H65" s="303">
        <v>0</v>
      </c>
    </row>
    <row r="66" spans="1:8" ht="14.25">
      <c r="A66" s="302">
        <v>60</v>
      </c>
      <c r="B66" s="294" t="s">
        <v>128</v>
      </c>
      <c r="C66" s="303">
        <v>2557064.83</v>
      </c>
      <c r="D66" s="303">
        <v>1569383.75</v>
      </c>
      <c r="E66" s="303">
        <v>4126448.58</v>
      </c>
      <c r="F66" s="303">
        <v>325918.84</v>
      </c>
      <c r="G66" s="303">
        <v>4452367.42</v>
      </c>
      <c r="H66" s="303">
        <v>48135</v>
      </c>
    </row>
    <row r="67" spans="1:8" ht="14.25">
      <c r="A67" s="302">
        <v>61</v>
      </c>
      <c r="B67" s="294" t="s">
        <v>133</v>
      </c>
      <c r="C67" s="303">
        <v>185536.44</v>
      </c>
      <c r="D67" s="303">
        <v>0</v>
      </c>
      <c r="E67" s="303">
        <v>185536.44</v>
      </c>
      <c r="F67" s="303">
        <v>46438.32</v>
      </c>
      <c r="G67" s="303">
        <v>231974.76</v>
      </c>
      <c r="H67" s="303">
        <v>0</v>
      </c>
    </row>
    <row r="68" spans="1:8" ht="14.25">
      <c r="A68" s="302">
        <v>62</v>
      </c>
      <c r="B68" s="294" t="s">
        <v>147</v>
      </c>
      <c r="C68" s="303">
        <v>0</v>
      </c>
      <c r="D68" s="303">
        <v>0</v>
      </c>
      <c r="E68" s="303">
        <v>0</v>
      </c>
      <c r="F68" s="303">
        <v>0</v>
      </c>
      <c r="G68" s="303">
        <v>0</v>
      </c>
      <c r="H68" s="303">
        <v>0</v>
      </c>
    </row>
    <row r="69" spans="1:8" ht="14.25">
      <c r="A69" s="302">
        <v>63</v>
      </c>
      <c r="B69" s="294" t="s">
        <v>152</v>
      </c>
      <c r="C69" s="303">
        <v>0</v>
      </c>
      <c r="D69" s="303">
        <v>0</v>
      </c>
      <c r="E69" s="303">
        <v>0</v>
      </c>
      <c r="F69" s="303">
        <v>0</v>
      </c>
      <c r="G69" s="303">
        <v>0</v>
      </c>
      <c r="H69" s="303">
        <v>0</v>
      </c>
    </row>
    <row r="70" spans="1:8" ht="14.25">
      <c r="A70" s="302">
        <v>64</v>
      </c>
      <c r="B70" s="294" t="s">
        <v>162</v>
      </c>
      <c r="C70" s="303">
        <v>2159.16</v>
      </c>
      <c r="D70" s="303">
        <v>0</v>
      </c>
      <c r="E70" s="303">
        <v>2159.16</v>
      </c>
      <c r="F70" s="303">
        <v>215.89</v>
      </c>
      <c r="G70" s="303">
        <v>2375.0499999999997</v>
      </c>
      <c r="H70" s="303">
        <v>1</v>
      </c>
    </row>
    <row r="71" spans="1:8" ht="14.25">
      <c r="A71" s="302">
        <v>65</v>
      </c>
      <c r="B71" s="294" t="s">
        <v>165</v>
      </c>
      <c r="C71" s="303">
        <v>0</v>
      </c>
      <c r="D71" s="303">
        <v>0</v>
      </c>
      <c r="E71" s="303">
        <v>0</v>
      </c>
      <c r="F71" s="303">
        <v>0</v>
      </c>
      <c r="G71" s="303">
        <v>0</v>
      </c>
      <c r="H71" s="303">
        <v>0</v>
      </c>
    </row>
    <row r="72" spans="1:8" ht="14.25">
      <c r="A72" s="302">
        <v>66</v>
      </c>
      <c r="B72" s="294" t="s">
        <v>166</v>
      </c>
      <c r="C72" s="303">
        <v>0</v>
      </c>
      <c r="D72" s="303">
        <v>0</v>
      </c>
      <c r="E72" s="303">
        <v>0</v>
      </c>
      <c r="F72" s="303">
        <v>0</v>
      </c>
      <c r="G72" s="303">
        <v>0</v>
      </c>
      <c r="H72" s="303">
        <v>0</v>
      </c>
    </row>
    <row r="73" spans="1:8" ht="14.25">
      <c r="A73" s="302">
        <v>67</v>
      </c>
      <c r="B73" s="294" t="s">
        <v>220</v>
      </c>
      <c r="C73" s="303">
        <v>0</v>
      </c>
      <c r="D73" s="303">
        <v>0</v>
      </c>
      <c r="E73" s="303">
        <v>0</v>
      </c>
      <c r="F73" s="303">
        <v>0</v>
      </c>
      <c r="G73" s="303">
        <v>0</v>
      </c>
      <c r="H73" s="303">
        <v>0</v>
      </c>
    </row>
    <row r="74" spans="1:8" ht="14.25">
      <c r="A74" s="302">
        <v>68</v>
      </c>
      <c r="B74" s="294" t="s">
        <v>168</v>
      </c>
      <c r="C74" s="303">
        <v>0</v>
      </c>
      <c r="D74" s="303">
        <v>0</v>
      </c>
      <c r="E74" s="303">
        <v>0</v>
      </c>
      <c r="F74" s="303">
        <v>0</v>
      </c>
      <c r="G74" s="303">
        <v>0</v>
      </c>
      <c r="H74" s="303">
        <v>0</v>
      </c>
    </row>
    <row r="75" spans="1:8" ht="14.25">
      <c r="A75" s="302">
        <v>69</v>
      </c>
      <c r="B75" s="294" t="s">
        <v>169</v>
      </c>
      <c r="C75" s="303">
        <v>0</v>
      </c>
      <c r="D75" s="303">
        <v>0</v>
      </c>
      <c r="E75" s="303">
        <v>0</v>
      </c>
      <c r="F75" s="303">
        <v>0</v>
      </c>
      <c r="G75" s="303">
        <v>0</v>
      </c>
      <c r="H75" s="303">
        <v>0</v>
      </c>
    </row>
    <row r="76" spans="1:8" ht="14.25">
      <c r="A76" s="302">
        <v>70</v>
      </c>
      <c r="B76" s="294" t="s">
        <v>170</v>
      </c>
      <c r="C76" s="303">
        <v>0</v>
      </c>
      <c r="D76" s="303">
        <v>0</v>
      </c>
      <c r="E76" s="303">
        <v>0</v>
      </c>
      <c r="F76" s="303">
        <v>0</v>
      </c>
      <c r="G76" s="303">
        <v>0</v>
      </c>
      <c r="H76" s="303">
        <v>0</v>
      </c>
    </row>
    <row r="77" spans="1:8" ht="14.25">
      <c r="A77" s="302">
        <v>71</v>
      </c>
      <c r="B77" s="294" t="s">
        <v>172</v>
      </c>
      <c r="C77" s="303">
        <v>0</v>
      </c>
      <c r="D77" s="303">
        <v>0</v>
      </c>
      <c r="E77" s="303">
        <v>0</v>
      </c>
      <c r="F77" s="303">
        <v>0</v>
      </c>
      <c r="G77" s="303">
        <v>0</v>
      </c>
      <c r="H77" s="303">
        <v>0</v>
      </c>
    </row>
    <row r="78" spans="1:8" ht="14.25">
      <c r="A78" s="302">
        <v>72</v>
      </c>
      <c r="B78" s="294" t="s">
        <v>175</v>
      </c>
      <c r="C78" s="303">
        <v>0</v>
      </c>
      <c r="D78" s="303">
        <v>0</v>
      </c>
      <c r="E78" s="303">
        <v>0</v>
      </c>
      <c r="F78" s="303">
        <v>0</v>
      </c>
      <c r="G78" s="303">
        <v>0</v>
      </c>
      <c r="H78" s="303">
        <v>0</v>
      </c>
    </row>
    <row r="79" spans="1:8" ht="14.25">
      <c r="A79" s="302">
        <v>73</v>
      </c>
      <c r="B79" s="294" t="s">
        <v>177</v>
      </c>
      <c r="C79" s="303">
        <v>0</v>
      </c>
      <c r="D79" s="303">
        <v>0</v>
      </c>
      <c r="E79" s="303">
        <v>0</v>
      </c>
      <c r="F79" s="303">
        <v>0</v>
      </c>
      <c r="G79" s="303">
        <v>0</v>
      </c>
      <c r="H79" s="303">
        <v>0</v>
      </c>
    </row>
    <row r="80" spans="1:8" ht="14.25">
      <c r="A80" s="302">
        <v>74</v>
      </c>
      <c r="B80" s="294" t="s">
        <v>179</v>
      </c>
      <c r="C80" s="303">
        <v>0</v>
      </c>
      <c r="D80" s="303">
        <v>0</v>
      </c>
      <c r="E80" s="303">
        <v>0</v>
      </c>
      <c r="F80" s="303">
        <v>0</v>
      </c>
      <c r="G80" s="303">
        <v>0</v>
      </c>
      <c r="H80" s="303">
        <v>0</v>
      </c>
    </row>
    <row r="81" spans="1:8" ht="14.25">
      <c r="A81" s="302">
        <v>75</v>
      </c>
      <c r="B81" s="294" t="s">
        <v>183</v>
      </c>
      <c r="C81" s="303">
        <v>0</v>
      </c>
      <c r="D81" s="303">
        <v>0</v>
      </c>
      <c r="E81" s="303">
        <v>0</v>
      </c>
      <c r="F81" s="303">
        <v>0</v>
      </c>
      <c r="G81" s="303">
        <v>0</v>
      </c>
      <c r="H81" s="303">
        <v>0</v>
      </c>
    </row>
    <row r="82" spans="1:8" ht="14.25">
      <c r="A82" s="302">
        <v>76</v>
      </c>
      <c r="B82" s="294" t="s">
        <v>182</v>
      </c>
      <c r="C82" s="303">
        <v>0</v>
      </c>
      <c r="D82" s="303">
        <v>0</v>
      </c>
      <c r="E82" s="303">
        <v>0</v>
      </c>
      <c r="F82" s="303">
        <v>0</v>
      </c>
      <c r="G82" s="303">
        <v>0</v>
      </c>
      <c r="H82" s="303">
        <v>0</v>
      </c>
    </row>
    <row r="83" spans="1:8" ht="14.25">
      <c r="A83" s="302">
        <v>77</v>
      </c>
      <c r="B83" s="294" t="s">
        <v>221</v>
      </c>
      <c r="C83" s="303">
        <v>0</v>
      </c>
      <c r="D83" s="303">
        <v>0</v>
      </c>
      <c r="E83" s="303">
        <v>0</v>
      </c>
      <c r="F83" s="303">
        <v>0</v>
      </c>
      <c r="G83" s="303">
        <v>0</v>
      </c>
      <c r="H83" s="303">
        <v>0</v>
      </c>
    </row>
    <row r="84" spans="1:8" ht="15">
      <c r="A84" s="302"/>
      <c r="B84" s="299" t="s">
        <v>51</v>
      </c>
      <c r="C84" s="299">
        <v>2744760.43</v>
      </c>
      <c r="D84" s="299">
        <v>1569383.75</v>
      </c>
      <c r="E84" s="299">
        <v>4314144.180000001</v>
      </c>
      <c r="F84" s="299">
        <v>372573.05000000005</v>
      </c>
      <c r="G84" s="299">
        <v>4686717.2299999995</v>
      </c>
      <c r="H84" s="299">
        <v>48136</v>
      </c>
    </row>
    <row r="85" spans="1:8" ht="15">
      <c r="A85" s="302"/>
      <c r="B85" s="299" t="s">
        <v>111</v>
      </c>
      <c r="C85" s="299">
        <v>44598494.52999999</v>
      </c>
      <c r="D85" s="299">
        <v>1581941.27</v>
      </c>
      <c r="E85" s="299">
        <v>46180435.79999999</v>
      </c>
      <c r="F85" s="299">
        <v>9577859.03</v>
      </c>
      <c r="G85" s="299">
        <v>55758294.829999976</v>
      </c>
      <c r="H85" s="299">
        <v>797220</v>
      </c>
    </row>
    <row r="87" ht="14.25">
      <c r="B87" s="397" t="s">
        <v>315</v>
      </c>
    </row>
  </sheetData>
  <sheetProtection/>
  <mergeCells count="1">
    <mergeCell ref="B1:H1"/>
  </mergeCells>
  <hyperlinks>
    <hyperlink ref="B87"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W88"/>
  <sheetViews>
    <sheetView zoomScalePageLayoutView="0" workbookViewId="0" topLeftCell="A1">
      <selection activeCell="A1" sqref="A1"/>
    </sheetView>
  </sheetViews>
  <sheetFormatPr defaultColWidth="9.140625" defaultRowHeight="15"/>
  <cols>
    <col min="1" max="1" width="4.421875" style="0" bestFit="1" customWidth="1"/>
    <col min="2" max="2" width="51.57421875" style="313" customWidth="1"/>
    <col min="3" max="3" width="23.00390625" style="310" customWidth="1"/>
    <col min="4" max="4" width="25.421875" style="310" customWidth="1"/>
    <col min="5" max="5" width="26.57421875" style="310" customWidth="1"/>
    <col min="6" max="6" width="21.57421875" style="310" customWidth="1"/>
    <col min="7" max="7" width="26.421875" style="310" customWidth="1"/>
    <col min="8" max="8" width="19.140625" style="310" bestFit="1" customWidth="1"/>
    <col min="65" max="65" width="13.421875" style="0" customWidth="1"/>
    <col min="66" max="66" width="26.421875" style="0" customWidth="1"/>
    <col min="73" max="73" width="20.421875" style="0" customWidth="1"/>
    <col min="94" max="94" width="10.140625" style="0" bestFit="1" customWidth="1"/>
  </cols>
  <sheetData>
    <row r="1" spans="1:75" ht="15.75" customHeight="1">
      <c r="A1" s="289"/>
      <c r="B1" s="484" t="s">
        <v>248</v>
      </c>
      <c r="C1" s="484"/>
      <c r="D1" s="484"/>
      <c r="E1" s="484"/>
      <c r="F1" s="484"/>
      <c r="G1" s="484"/>
      <c r="H1" s="484"/>
      <c r="BO1" s="290"/>
      <c r="BW1" s="291"/>
    </row>
    <row r="2" spans="1:8" ht="69.75" customHeight="1">
      <c r="A2" s="292" t="s">
        <v>226</v>
      </c>
      <c r="B2" s="316" t="s">
        <v>105</v>
      </c>
      <c r="C2" s="316" t="s">
        <v>250</v>
      </c>
      <c r="D2" s="316" t="s">
        <v>251</v>
      </c>
      <c r="E2" s="316" t="s">
        <v>229</v>
      </c>
      <c r="F2" s="316" t="s">
        <v>230</v>
      </c>
      <c r="G2" s="316" t="s">
        <v>231</v>
      </c>
      <c r="H2" s="316" t="s">
        <v>232</v>
      </c>
    </row>
    <row r="3" spans="1:8" ht="14.25">
      <c r="A3" s="302">
        <v>1</v>
      </c>
      <c r="B3" s="303" t="s">
        <v>124</v>
      </c>
      <c r="C3" s="303">
        <v>1393016.48</v>
      </c>
      <c r="D3" s="303">
        <v>0</v>
      </c>
      <c r="E3" s="303">
        <v>1393016.48</v>
      </c>
      <c r="F3" s="303">
        <v>324714.14</v>
      </c>
      <c r="G3" s="303">
        <v>1717730.62</v>
      </c>
      <c r="H3" s="303">
        <v>0</v>
      </c>
    </row>
    <row r="4" spans="1:8" ht="14.25">
      <c r="A4" s="302">
        <v>2</v>
      </c>
      <c r="B4" s="303" t="s">
        <v>126</v>
      </c>
      <c r="C4" s="303">
        <v>1249214.16</v>
      </c>
      <c r="D4" s="303">
        <v>0</v>
      </c>
      <c r="E4" s="303">
        <v>1249214.16</v>
      </c>
      <c r="F4" s="303">
        <v>252723.09</v>
      </c>
      <c r="G4" s="303">
        <v>1501937.25</v>
      </c>
      <c r="H4" s="303">
        <v>1</v>
      </c>
    </row>
    <row r="5" spans="1:8" ht="14.25">
      <c r="A5" s="302">
        <v>3</v>
      </c>
      <c r="B5" s="303" t="s">
        <v>127</v>
      </c>
      <c r="C5" s="303">
        <v>0</v>
      </c>
      <c r="D5" s="303">
        <v>0</v>
      </c>
      <c r="E5" s="303">
        <v>0</v>
      </c>
      <c r="F5" s="303">
        <v>0</v>
      </c>
      <c r="G5" s="303">
        <v>0</v>
      </c>
      <c r="H5" s="303">
        <v>0</v>
      </c>
    </row>
    <row r="6" spans="1:8" ht="14.25">
      <c r="A6" s="302">
        <v>4</v>
      </c>
      <c r="B6" s="303" t="s">
        <v>129</v>
      </c>
      <c r="C6" s="303">
        <v>811501.94</v>
      </c>
      <c r="D6" s="303">
        <v>0</v>
      </c>
      <c r="E6" s="303">
        <v>811501.94</v>
      </c>
      <c r="F6" s="303">
        <v>344861.04</v>
      </c>
      <c r="G6" s="303">
        <v>1156362.98</v>
      </c>
      <c r="H6" s="303">
        <v>1</v>
      </c>
    </row>
    <row r="7" spans="1:8" ht="14.25">
      <c r="A7" s="302">
        <v>5</v>
      </c>
      <c r="B7" s="303" t="s">
        <v>130</v>
      </c>
      <c r="C7" s="303">
        <v>1200</v>
      </c>
      <c r="D7" s="303">
        <v>0</v>
      </c>
      <c r="E7" s="303">
        <v>1200</v>
      </c>
      <c r="F7" s="303">
        <v>120</v>
      </c>
      <c r="G7" s="303">
        <v>1320</v>
      </c>
      <c r="H7" s="303">
        <v>1</v>
      </c>
    </row>
    <row r="8" spans="1:8" ht="14.25">
      <c r="A8" s="302">
        <v>6</v>
      </c>
      <c r="B8" s="303" t="s">
        <v>131</v>
      </c>
      <c r="C8" s="303">
        <v>2125903.5900000003</v>
      </c>
      <c r="D8" s="303">
        <v>0</v>
      </c>
      <c r="E8" s="303">
        <v>2125903.5900000003</v>
      </c>
      <c r="F8" s="303">
        <v>449780.41</v>
      </c>
      <c r="G8" s="303">
        <v>2575684.0000000005</v>
      </c>
      <c r="H8" s="303">
        <v>0</v>
      </c>
    </row>
    <row r="9" spans="1:8" ht="14.25">
      <c r="A9" s="302">
        <v>7</v>
      </c>
      <c r="B9" s="303" t="s">
        <v>132</v>
      </c>
      <c r="C9" s="303">
        <v>0</v>
      </c>
      <c r="D9" s="303">
        <v>0</v>
      </c>
      <c r="E9" s="303">
        <v>0</v>
      </c>
      <c r="F9" s="303">
        <v>0</v>
      </c>
      <c r="G9" s="303">
        <v>0</v>
      </c>
      <c r="H9" s="303">
        <v>0</v>
      </c>
    </row>
    <row r="10" spans="1:8" ht="14.25">
      <c r="A10" s="302">
        <v>8</v>
      </c>
      <c r="B10" s="303" t="s">
        <v>134</v>
      </c>
      <c r="C10" s="303">
        <v>1562287.19</v>
      </c>
      <c r="D10" s="303">
        <v>0</v>
      </c>
      <c r="E10" s="303">
        <v>1562287.19</v>
      </c>
      <c r="F10" s="303">
        <v>719845.4</v>
      </c>
      <c r="G10" s="303">
        <v>2282132.59</v>
      </c>
      <c r="H10" s="303">
        <v>202923</v>
      </c>
    </row>
    <row r="11" spans="1:8" ht="14.25">
      <c r="A11" s="302">
        <v>9</v>
      </c>
      <c r="B11" s="303" t="s">
        <v>135</v>
      </c>
      <c r="C11" s="303">
        <v>0</v>
      </c>
      <c r="D11" s="303">
        <v>0</v>
      </c>
      <c r="E11" s="303">
        <v>0</v>
      </c>
      <c r="F11" s="303">
        <v>0</v>
      </c>
      <c r="G11" s="303">
        <v>0</v>
      </c>
      <c r="H11" s="303">
        <v>0</v>
      </c>
    </row>
    <row r="12" spans="1:8" ht="14.25">
      <c r="A12" s="302">
        <v>10</v>
      </c>
      <c r="B12" s="303" t="s">
        <v>136</v>
      </c>
      <c r="C12" s="303">
        <v>0</v>
      </c>
      <c r="D12" s="303">
        <v>0</v>
      </c>
      <c r="E12" s="303">
        <v>0</v>
      </c>
      <c r="F12" s="303">
        <v>0</v>
      </c>
      <c r="G12" s="303">
        <v>0</v>
      </c>
      <c r="H12" s="303">
        <v>0</v>
      </c>
    </row>
    <row r="13" spans="1:8" ht="14.25">
      <c r="A13" s="302">
        <v>11</v>
      </c>
      <c r="B13" s="303" t="s">
        <v>137</v>
      </c>
      <c r="C13" s="303">
        <v>0</v>
      </c>
      <c r="D13" s="303">
        <v>0</v>
      </c>
      <c r="E13" s="303">
        <v>0</v>
      </c>
      <c r="F13" s="303">
        <v>0</v>
      </c>
      <c r="G13" s="303">
        <v>0</v>
      </c>
      <c r="H13" s="303">
        <v>0</v>
      </c>
    </row>
    <row r="14" spans="1:8" ht="14.25">
      <c r="A14" s="302">
        <v>12</v>
      </c>
      <c r="B14" s="303" t="s">
        <v>138</v>
      </c>
      <c r="C14" s="303">
        <v>0</v>
      </c>
      <c r="D14" s="303">
        <v>0</v>
      </c>
      <c r="E14" s="303">
        <v>0</v>
      </c>
      <c r="F14" s="303">
        <v>0</v>
      </c>
      <c r="G14" s="303">
        <v>0</v>
      </c>
      <c r="H14" s="303">
        <v>0</v>
      </c>
    </row>
    <row r="15" spans="1:8" ht="14.25">
      <c r="A15" s="302">
        <v>13</v>
      </c>
      <c r="B15" s="303" t="s">
        <v>139</v>
      </c>
      <c r="C15" s="303">
        <v>0</v>
      </c>
      <c r="D15" s="303">
        <v>0</v>
      </c>
      <c r="E15" s="303">
        <v>0</v>
      </c>
      <c r="F15" s="303">
        <v>0</v>
      </c>
      <c r="G15" s="303">
        <v>0</v>
      </c>
      <c r="H15" s="303">
        <v>0</v>
      </c>
    </row>
    <row r="16" spans="1:8" ht="14.25">
      <c r="A16" s="302">
        <v>14</v>
      </c>
      <c r="B16" s="303" t="s">
        <v>140</v>
      </c>
      <c r="C16" s="303">
        <v>0</v>
      </c>
      <c r="D16" s="303">
        <v>0</v>
      </c>
      <c r="E16" s="303">
        <v>0</v>
      </c>
      <c r="F16" s="303">
        <v>0</v>
      </c>
      <c r="G16" s="303">
        <v>0</v>
      </c>
      <c r="H16" s="303">
        <v>0</v>
      </c>
    </row>
    <row r="17" spans="1:8" ht="14.25">
      <c r="A17" s="302">
        <v>15</v>
      </c>
      <c r="B17" s="303" t="s">
        <v>141</v>
      </c>
      <c r="C17" s="303">
        <v>0</v>
      </c>
      <c r="D17" s="303">
        <v>0</v>
      </c>
      <c r="E17" s="303">
        <v>0</v>
      </c>
      <c r="F17" s="303">
        <v>0</v>
      </c>
      <c r="G17" s="303">
        <v>0</v>
      </c>
      <c r="H17" s="303">
        <v>0</v>
      </c>
    </row>
    <row r="18" spans="1:8" ht="14.25">
      <c r="A18" s="302">
        <v>16</v>
      </c>
      <c r="B18" s="303" t="s">
        <v>142</v>
      </c>
      <c r="C18" s="303">
        <v>0</v>
      </c>
      <c r="D18" s="303">
        <v>0</v>
      </c>
      <c r="E18" s="303">
        <v>0</v>
      </c>
      <c r="F18" s="303">
        <v>0</v>
      </c>
      <c r="G18" s="303">
        <v>0</v>
      </c>
      <c r="H18" s="303">
        <v>0</v>
      </c>
    </row>
    <row r="19" spans="1:8" ht="14.25">
      <c r="A19" s="302">
        <v>17</v>
      </c>
      <c r="B19" s="303" t="s">
        <v>143</v>
      </c>
      <c r="C19" s="303">
        <v>682133.88</v>
      </c>
      <c r="D19" s="303">
        <v>0</v>
      </c>
      <c r="E19" s="303">
        <v>682133.88</v>
      </c>
      <c r="F19" s="303">
        <v>144958.34</v>
      </c>
      <c r="G19" s="303">
        <v>827092.22</v>
      </c>
      <c r="H19" s="303">
        <v>404</v>
      </c>
    </row>
    <row r="20" spans="1:8" ht="14.25">
      <c r="A20" s="302">
        <v>18</v>
      </c>
      <c r="B20" s="303" t="s">
        <v>144</v>
      </c>
      <c r="C20" s="303">
        <v>14248.04</v>
      </c>
      <c r="D20" s="303">
        <v>0</v>
      </c>
      <c r="E20" s="303">
        <v>14248.04</v>
      </c>
      <c r="F20" s="303">
        <v>0</v>
      </c>
      <c r="G20" s="303">
        <v>14248.04</v>
      </c>
      <c r="H20" s="303">
        <v>255</v>
      </c>
    </row>
    <row r="21" spans="1:8" ht="14.25">
      <c r="A21" s="302">
        <v>19</v>
      </c>
      <c r="B21" s="303" t="s">
        <v>145</v>
      </c>
      <c r="C21" s="303">
        <v>2085586.2</v>
      </c>
      <c r="D21" s="303">
        <v>0</v>
      </c>
      <c r="E21" s="303">
        <v>2085586.2</v>
      </c>
      <c r="F21" s="303">
        <v>553116.88</v>
      </c>
      <c r="G21" s="303">
        <v>2638703.08</v>
      </c>
      <c r="H21" s="303">
        <v>0</v>
      </c>
    </row>
    <row r="22" spans="1:8" ht="14.25">
      <c r="A22" s="302">
        <v>20</v>
      </c>
      <c r="B22" s="303" t="s">
        <v>146</v>
      </c>
      <c r="C22" s="303">
        <v>563657.36</v>
      </c>
      <c r="D22" s="303">
        <v>0</v>
      </c>
      <c r="E22" s="303">
        <v>563657.36</v>
      </c>
      <c r="F22" s="303">
        <v>143819.33</v>
      </c>
      <c r="G22" s="303">
        <v>707476.69</v>
      </c>
      <c r="H22" s="303">
        <v>0</v>
      </c>
    </row>
    <row r="23" spans="1:8" ht="14.25">
      <c r="A23" s="302">
        <v>21</v>
      </c>
      <c r="B23" s="303" t="s">
        <v>219</v>
      </c>
      <c r="C23" s="303">
        <v>0</v>
      </c>
      <c r="D23" s="303">
        <v>0</v>
      </c>
      <c r="E23" s="303">
        <v>0</v>
      </c>
      <c r="F23" s="303">
        <v>0</v>
      </c>
      <c r="G23" s="303">
        <v>0</v>
      </c>
      <c r="H23" s="303">
        <v>0</v>
      </c>
    </row>
    <row r="24" spans="1:8" ht="14.25">
      <c r="A24" s="302">
        <v>22</v>
      </c>
      <c r="B24" s="303" t="s">
        <v>148</v>
      </c>
      <c r="C24" s="303">
        <v>208438.69</v>
      </c>
      <c r="D24" s="303">
        <v>0</v>
      </c>
      <c r="E24" s="303">
        <v>208438.69</v>
      </c>
      <c r="F24" s="303">
        <v>41691.75</v>
      </c>
      <c r="G24" s="303">
        <v>250130.44</v>
      </c>
      <c r="H24" s="303">
        <v>4519</v>
      </c>
    </row>
    <row r="25" spans="1:8" ht="14.25">
      <c r="A25" s="302">
        <v>23</v>
      </c>
      <c r="B25" s="303" t="s">
        <v>149</v>
      </c>
      <c r="C25" s="303">
        <v>0</v>
      </c>
      <c r="D25" s="303">
        <v>0</v>
      </c>
      <c r="E25" s="303">
        <v>0</v>
      </c>
      <c r="F25" s="303">
        <v>0</v>
      </c>
      <c r="G25" s="303">
        <v>0</v>
      </c>
      <c r="H25" s="303">
        <v>0</v>
      </c>
    </row>
    <row r="26" spans="1:8" ht="14.25">
      <c r="A26" s="302">
        <v>24</v>
      </c>
      <c r="B26" s="303" t="s">
        <v>150</v>
      </c>
      <c r="C26" s="303">
        <v>0</v>
      </c>
      <c r="D26" s="303">
        <v>0</v>
      </c>
      <c r="E26" s="303">
        <v>0</v>
      </c>
      <c r="F26" s="303">
        <v>0</v>
      </c>
      <c r="G26" s="303">
        <v>0</v>
      </c>
      <c r="H26" s="303">
        <v>0</v>
      </c>
    </row>
    <row r="27" spans="1:8" ht="14.25">
      <c r="A27" s="302">
        <v>25</v>
      </c>
      <c r="B27" s="303" t="s">
        <v>151</v>
      </c>
      <c r="C27" s="303">
        <v>3512396.76</v>
      </c>
      <c r="D27" s="303">
        <v>0</v>
      </c>
      <c r="E27" s="303">
        <v>3512396.76</v>
      </c>
      <c r="F27" s="303">
        <v>702444.43</v>
      </c>
      <c r="G27" s="303">
        <v>4214841.1899999995</v>
      </c>
      <c r="H27" s="303">
        <v>0</v>
      </c>
    </row>
    <row r="28" spans="1:8" ht="14.25">
      <c r="A28" s="302">
        <v>26</v>
      </c>
      <c r="B28" s="303" t="s">
        <v>153</v>
      </c>
      <c r="C28" s="303">
        <v>0</v>
      </c>
      <c r="D28" s="303">
        <v>0</v>
      </c>
      <c r="E28" s="303">
        <v>0</v>
      </c>
      <c r="F28" s="303">
        <v>0</v>
      </c>
      <c r="G28" s="303">
        <v>0</v>
      </c>
      <c r="H28" s="303">
        <v>0</v>
      </c>
    </row>
    <row r="29" spans="1:8" ht="14.25">
      <c r="A29" s="302">
        <v>27</v>
      </c>
      <c r="B29" s="303" t="s">
        <v>154</v>
      </c>
      <c r="C29" s="303">
        <v>0</v>
      </c>
      <c r="D29" s="303">
        <v>0</v>
      </c>
      <c r="E29" s="303">
        <v>0</v>
      </c>
      <c r="F29" s="303">
        <v>0</v>
      </c>
      <c r="G29" s="303">
        <v>0</v>
      </c>
      <c r="H29" s="303">
        <v>0</v>
      </c>
    </row>
    <row r="30" spans="1:8" ht="14.25">
      <c r="A30" s="302">
        <v>28</v>
      </c>
      <c r="B30" s="303" t="s">
        <v>155</v>
      </c>
      <c r="C30" s="303">
        <v>-7570.32</v>
      </c>
      <c r="D30" s="303">
        <v>0</v>
      </c>
      <c r="E30" s="303">
        <v>-7570.32</v>
      </c>
      <c r="F30" s="303">
        <v>-1135.77</v>
      </c>
      <c r="G30" s="303">
        <v>-8706.09</v>
      </c>
      <c r="H30" s="303">
        <v>0</v>
      </c>
    </row>
    <row r="31" spans="1:8" ht="14.25">
      <c r="A31" s="302">
        <v>29</v>
      </c>
      <c r="B31" s="303" t="s">
        <v>156</v>
      </c>
      <c r="C31" s="303">
        <v>0</v>
      </c>
      <c r="D31" s="303">
        <v>0</v>
      </c>
      <c r="E31" s="303">
        <v>0</v>
      </c>
      <c r="F31" s="303">
        <v>0</v>
      </c>
      <c r="G31" s="303">
        <v>0</v>
      </c>
      <c r="H31" s="303">
        <v>0</v>
      </c>
    </row>
    <row r="32" spans="1:8" ht="14.25">
      <c r="A32" s="302">
        <v>30</v>
      </c>
      <c r="B32" s="303" t="s">
        <v>157</v>
      </c>
      <c r="C32" s="303">
        <v>19560019.25</v>
      </c>
      <c r="D32" s="303">
        <v>0</v>
      </c>
      <c r="E32" s="303">
        <v>19560019.25</v>
      </c>
      <c r="F32" s="303">
        <v>4450267.76</v>
      </c>
      <c r="G32" s="303">
        <v>24010287.009999998</v>
      </c>
      <c r="H32" s="303">
        <v>0</v>
      </c>
    </row>
    <row r="33" spans="1:8" ht="14.25">
      <c r="A33" s="302">
        <v>31</v>
      </c>
      <c r="B33" s="303" t="s">
        <v>158</v>
      </c>
      <c r="C33" s="303">
        <v>2655489.56</v>
      </c>
      <c r="D33" s="303">
        <v>27575159.81</v>
      </c>
      <c r="E33" s="303">
        <v>30230649.369999997</v>
      </c>
      <c r="F33" s="303">
        <v>530935.01</v>
      </c>
      <c r="G33" s="303">
        <v>30761584.38</v>
      </c>
      <c r="H33" s="303">
        <v>31515</v>
      </c>
    </row>
    <row r="34" spans="1:8" ht="14.25">
      <c r="A34" s="302">
        <v>32</v>
      </c>
      <c r="B34" s="303" t="s">
        <v>159</v>
      </c>
      <c r="C34" s="303">
        <v>4158001.44</v>
      </c>
      <c r="D34" s="303">
        <v>0</v>
      </c>
      <c r="E34" s="303">
        <v>4158001.44</v>
      </c>
      <c r="F34" s="303">
        <v>831602.36</v>
      </c>
      <c r="G34" s="303">
        <v>4989603.8</v>
      </c>
      <c r="H34" s="303">
        <v>179459</v>
      </c>
    </row>
    <row r="35" spans="1:8" ht="14.25">
      <c r="A35" s="302">
        <v>33</v>
      </c>
      <c r="B35" s="303" t="s">
        <v>191</v>
      </c>
      <c r="C35" s="303">
        <v>0</v>
      </c>
      <c r="D35" s="303">
        <v>0</v>
      </c>
      <c r="E35" s="303">
        <v>0</v>
      </c>
      <c r="F35" s="303">
        <v>0</v>
      </c>
      <c r="G35" s="303">
        <v>0</v>
      </c>
      <c r="H35" s="303">
        <v>0</v>
      </c>
    </row>
    <row r="36" spans="1:8" ht="14.25">
      <c r="A36" s="302">
        <v>34</v>
      </c>
      <c r="B36" s="303" t="s">
        <v>160</v>
      </c>
      <c r="C36" s="303">
        <v>185043.07999999524</v>
      </c>
      <c r="D36" s="303">
        <v>0</v>
      </c>
      <c r="E36" s="303">
        <v>185043.07999999524</v>
      </c>
      <c r="F36" s="303">
        <v>52236.869999996314</v>
      </c>
      <c r="G36" s="303">
        <v>237279.94999999157</v>
      </c>
      <c r="H36" s="303">
        <v>0</v>
      </c>
    </row>
    <row r="37" spans="1:8" ht="14.25">
      <c r="A37" s="302">
        <v>35</v>
      </c>
      <c r="B37" s="303" t="s">
        <v>161</v>
      </c>
      <c r="C37" s="303">
        <v>1759722.3</v>
      </c>
      <c r="D37" s="303">
        <v>0</v>
      </c>
      <c r="E37" s="303">
        <v>1759722.3</v>
      </c>
      <c r="F37" s="303">
        <v>487499.34</v>
      </c>
      <c r="G37" s="303">
        <v>2247221.64</v>
      </c>
      <c r="H37" s="303">
        <v>0</v>
      </c>
    </row>
    <row r="38" spans="1:8" ht="14.25">
      <c r="A38" s="302">
        <v>36</v>
      </c>
      <c r="B38" s="303" t="s">
        <v>163</v>
      </c>
      <c r="C38" s="303">
        <v>9909550.1</v>
      </c>
      <c r="D38" s="303">
        <v>0</v>
      </c>
      <c r="E38" s="303">
        <v>9909550.1</v>
      </c>
      <c r="F38" s="303">
        <v>2193629.66</v>
      </c>
      <c r="G38" s="303">
        <v>12103179.76</v>
      </c>
      <c r="H38" s="303">
        <v>458054</v>
      </c>
    </row>
    <row r="39" spans="1:8" ht="14.25">
      <c r="A39" s="302">
        <v>37</v>
      </c>
      <c r="B39" s="303" t="s">
        <v>164</v>
      </c>
      <c r="C39" s="303">
        <v>0</v>
      </c>
      <c r="D39" s="303">
        <v>0</v>
      </c>
      <c r="E39" s="303">
        <v>0</v>
      </c>
      <c r="F39" s="303">
        <v>0</v>
      </c>
      <c r="G39" s="303">
        <v>0</v>
      </c>
      <c r="H39" s="303">
        <v>0</v>
      </c>
    </row>
    <row r="40" spans="1:8" ht="14.25">
      <c r="A40" s="302">
        <v>38</v>
      </c>
      <c r="B40" s="303" t="s">
        <v>214</v>
      </c>
      <c r="C40" s="303">
        <v>0</v>
      </c>
      <c r="D40" s="303">
        <v>0</v>
      </c>
      <c r="E40" s="303">
        <v>0</v>
      </c>
      <c r="F40" s="303">
        <v>0</v>
      </c>
      <c r="G40" s="303">
        <v>0</v>
      </c>
      <c r="H40" s="303">
        <v>0</v>
      </c>
    </row>
    <row r="41" spans="1:8" ht="14.25">
      <c r="A41" s="302">
        <v>39</v>
      </c>
      <c r="B41" s="303" t="s">
        <v>222</v>
      </c>
      <c r="C41" s="303">
        <v>2324626.44</v>
      </c>
      <c r="D41" s="303">
        <v>0</v>
      </c>
      <c r="E41" s="303">
        <v>2324626.44</v>
      </c>
      <c r="F41" s="303">
        <v>664144.83</v>
      </c>
      <c r="G41" s="303">
        <v>2988771.27</v>
      </c>
      <c r="H41" s="303">
        <v>0</v>
      </c>
    </row>
    <row r="42" spans="1:8" ht="14.25">
      <c r="A42" s="302">
        <v>40</v>
      </c>
      <c r="B42" s="303" t="s">
        <v>218</v>
      </c>
      <c r="C42" s="303">
        <v>0</v>
      </c>
      <c r="D42" s="303">
        <v>0</v>
      </c>
      <c r="E42" s="303">
        <v>0</v>
      </c>
      <c r="F42" s="303">
        <v>0</v>
      </c>
      <c r="G42" s="303">
        <v>0</v>
      </c>
      <c r="H42" s="303">
        <v>0</v>
      </c>
    </row>
    <row r="43" spans="1:8" ht="14.25">
      <c r="A43" s="302">
        <v>41</v>
      </c>
      <c r="B43" s="303" t="s">
        <v>171</v>
      </c>
      <c r="C43" s="303">
        <v>2479121.27</v>
      </c>
      <c r="D43" s="303">
        <v>0</v>
      </c>
      <c r="E43" s="303">
        <v>2479121.27</v>
      </c>
      <c r="F43" s="303">
        <v>643453.17</v>
      </c>
      <c r="G43" s="303">
        <v>3122574.44</v>
      </c>
      <c r="H43" s="303">
        <v>0</v>
      </c>
    </row>
    <row r="44" spans="1:8" ht="14.25">
      <c r="A44" s="302">
        <v>42</v>
      </c>
      <c r="B44" s="303" t="s">
        <v>173</v>
      </c>
      <c r="C44" s="303">
        <v>785371.65</v>
      </c>
      <c r="D44" s="303">
        <v>0</v>
      </c>
      <c r="E44" s="303">
        <v>785371.65</v>
      </c>
      <c r="F44" s="303">
        <v>193326.82</v>
      </c>
      <c r="G44" s="303">
        <v>978698.47</v>
      </c>
      <c r="H44" s="303">
        <v>0</v>
      </c>
    </row>
    <row r="45" spans="1:8" ht="14.25">
      <c r="A45" s="302">
        <v>43</v>
      </c>
      <c r="B45" s="303" t="s">
        <v>174</v>
      </c>
      <c r="C45" s="303">
        <v>0</v>
      </c>
      <c r="D45" s="303">
        <v>0</v>
      </c>
      <c r="E45" s="303">
        <v>0</v>
      </c>
      <c r="F45" s="303">
        <v>0</v>
      </c>
      <c r="G45" s="303">
        <v>0</v>
      </c>
      <c r="H45" s="303">
        <v>0</v>
      </c>
    </row>
    <row r="46" spans="1:8" ht="14.25">
      <c r="A46" s="302">
        <v>44</v>
      </c>
      <c r="B46" s="303" t="s">
        <v>176</v>
      </c>
      <c r="C46" s="303">
        <v>364002.49</v>
      </c>
      <c r="D46" s="303">
        <v>0</v>
      </c>
      <c r="E46" s="303">
        <v>364002.49</v>
      </c>
      <c r="F46" s="303">
        <v>100759.65</v>
      </c>
      <c r="G46" s="303">
        <v>464762.14</v>
      </c>
      <c r="H46" s="303">
        <v>0</v>
      </c>
    </row>
    <row r="47" spans="1:8" ht="14.25">
      <c r="A47" s="302">
        <v>45</v>
      </c>
      <c r="B47" s="303" t="s">
        <v>178</v>
      </c>
      <c r="C47" s="303">
        <v>1381462.85</v>
      </c>
      <c r="D47" s="303">
        <v>0</v>
      </c>
      <c r="E47" s="303">
        <v>1381462.85</v>
      </c>
      <c r="F47" s="303">
        <v>344918.41</v>
      </c>
      <c r="G47" s="303">
        <v>1726381.26</v>
      </c>
      <c r="H47" s="303">
        <v>0</v>
      </c>
    </row>
    <row r="48" spans="1:8" ht="14.25">
      <c r="A48" s="302">
        <v>46</v>
      </c>
      <c r="B48" s="303" t="s">
        <v>180</v>
      </c>
      <c r="C48" s="303">
        <v>0</v>
      </c>
      <c r="D48" s="303">
        <v>0</v>
      </c>
      <c r="E48" s="303">
        <v>0</v>
      </c>
      <c r="F48" s="303">
        <v>0</v>
      </c>
      <c r="G48" s="303">
        <v>0</v>
      </c>
      <c r="H48" s="303">
        <v>0</v>
      </c>
    </row>
    <row r="49" spans="1:8" ht="14.25">
      <c r="A49" s="302">
        <v>47</v>
      </c>
      <c r="B49" s="303" t="s">
        <v>181</v>
      </c>
      <c r="C49" s="303">
        <v>427921.32</v>
      </c>
      <c r="D49" s="303">
        <v>0</v>
      </c>
      <c r="E49" s="303">
        <v>427921.32</v>
      </c>
      <c r="F49" s="303">
        <v>96195.56</v>
      </c>
      <c r="G49" s="303">
        <v>524116.88</v>
      </c>
      <c r="H49" s="303">
        <v>11915</v>
      </c>
    </row>
    <row r="50" spans="1:8" ht="14.25">
      <c r="A50" s="302">
        <v>48</v>
      </c>
      <c r="B50" s="303" t="s">
        <v>190</v>
      </c>
      <c r="C50" s="303">
        <v>1684113.68</v>
      </c>
      <c r="D50" s="303">
        <v>0</v>
      </c>
      <c r="E50" s="303">
        <v>1684113.68</v>
      </c>
      <c r="F50" s="303">
        <v>421237.11000000004</v>
      </c>
      <c r="G50" s="303">
        <v>2105350.79</v>
      </c>
      <c r="H50" s="303">
        <v>0</v>
      </c>
    </row>
    <row r="51" spans="1:8" ht="14.25">
      <c r="A51" s="302">
        <v>49</v>
      </c>
      <c r="B51" s="303" t="s">
        <v>184</v>
      </c>
      <c r="C51" s="303">
        <v>0</v>
      </c>
      <c r="D51" s="303">
        <v>0</v>
      </c>
      <c r="E51" s="303">
        <v>0</v>
      </c>
      <c r="F51" s="303">
        <v>0</v>
      </c>
      <c r="G51" s="303">
        <v>0</v>
      </c>
      <c r="H51" s="303">
        <v>0</v>
      </c>
    </row>
    <row r="52" spans="1:8" ht="14.25">
      <c r="A52" s="302">
        <v>50</v>
      </c>
      <c r="B52" s="303" t="s">
        <v>185</v>
      </c>
      <c r="C52" s="303">
        <v>0</v>
      </c>
      <c r="D52" s="303">
        <v>0</v>
      </c>
      <c r="E52" s="303">
        <v>0</v>
      </c>
      <c r="F52" s="303">
        <v>0</v>
      </c>
      <c r="G52" s="303">
        <v>0</v>
      </c>
      <c r="H52" s="303">
        <v>0</v>
      </c>
    </row>
    <row r="53" spans="1:8" ht="14.25">
      <c r="A53" s="302">
        <v>51</v>
      </c>
      <c r="B53" s="303" t="s">
        <v>186</v>
      </c>
      <c r="C53" s="303">
        <v>0</v>
      </c>
      <c r="D53" s="303">
        <v>0</v>
      </c>
      <c r="E53" s="303">
        <v>0</v>
      </c>
      <c r="F53" s="303">
        <v>0</v>
      </c>
      <c r="G53" s="303">
        <v>0</v>
      </c>
      <c r="H53" s="303">
        <v>0</v>
      </c>
    </row>
    <row r="54" spans="1:8" ht="14.25">
      <c r="A54" s="302">
        <v>52</v>
      </c>
      <c r="B54" s="303" t="s">
        <v>187</v>
      </c>
      <c r="C54" s="303">
        <v>0</v>
      </c>
      <c r="D54" s="303">
        <v>0</v>
      </c>
      <c r="E54" s="303">
        <v>0</v>
      </c>
      <c r="F54" s="303">
        <v>0</v>
      </c>
      <c r="G54" s="303">
        <v>0</v>
      </c>
      <c r="H54" s="303">
        <v>0</v>
      </c>
    </row>
    <row r="55" spans="1:8" ht="14.25">
      <c r="A55" s="302">
        <v>53</v>
      </c>
      <c r="B55" s="303" t="s">
        <v>188</v>
      </c>
      <c r="C55" s="303">
        <v>1562380.42</v>
      </c>
      <c r="D55" s="303">
        <v>0</v>
      </c>
      <c r="E55" s="303">
        <v>1562380.42</v>
      </c>
      <c r="F55" s="303">
        <v>488283.91</v>
      </c>
      <c r="G55" s="303">
        <v>2050664.3299999998</v>
      </c>
      <c r="H55" s="303">
        <v>0</v>
      </c>
    </row>
    <row r="56" spans="1:8" ht="14.25">
      <c r="A56" s="302">
        <v>54</v>
      </c>
      <c r="B56" s="303" t="s">
        <v>167</v>
      </c>
      <c r="C56" s="303">
        <v>0</v>
      </c>
      <c r="D56" s="303">
        <v>0</v>
      </c>
      <c r="E56" s="303">
        <v>0</v>
      </c>
      <c r="F56" s="303">
        <v>0</v>
      </c>
      <c r="G56" s="303">
        <v>0</v>
      </c>
      <c r="H56" s="303">
        <v>0</v>
      </c>
    </row>
    <row r="57" spans="1:8" ht="14.25">
      <c r="A57" s="302">
        <v>55</v>
      </c>
      <c r="B57" s="303" t="s">
        <v>189</v>
      </c>
      <c r="C57" s="303">
        <v>0</v>
      </c>
      <c r="D57" s="303">
        <v>0</v>
      </c>
      <c r="E57" s="303">
        <v>0</v>
      </c>
      <c r="F57" s="303">
        <v>0</v>
      </c>
      <c r="G57" s="303">
        <v>0</v>
      </c>
      <c r="H57" s="303">
        <v>0</v>
      </c>
    </row>
    <row r="58" spans="1:8" ht="15">
      <c r="A58" s="302"/>
      <c r="B58" s="298" t="s">
        <v>51</v>
      </c>
      <c r="C58" s="299">
        <v>63438839.82</v>
      </c>
      <c r="D58" s="299">
        <v>27575159.81</v>
      </c>
      <c r="E58" s="299">
        <v>91013999.62999998</v>
      </c>
      <c r="F58" s="299">
        <v>15175429.499999996</v>
      </c>
      <c r="G58" s="299">
        <v>106189429.12999998</v>
      </c>
      <c r="H58" s="299">
        <v>889047</v>
      </c>
    </row>
    <row r="59" spans="1:8" ht="60">
      <c r="A59" s="316"/>
      <c r="B59" s="316" t="s">
        <v>113</v>
      </c>
      <c r="C59" s="316" t="s">
        <v>250</v>
      </c>
      <c r="D59" s="316" t="s">
        <v>251</v>
      </c>
      <c r="E59" s="316" t="s">
        <v>229</v>
      </c>
      <c r="F59" s="316" t="s">
        <v>230</v>
      </c>
      <c r="G59" s="316" t="s">
        <v>231</v>
      </c>
      <c r="H59" s="316" t="s">
        <v>232</v>
      </c>
    </row>
    <row r="60" spans="1:8" ht="14.25">
      <c r="A60" s="302">
        <v>56</v>
      </c>
      <c r="B60" s="303" t="s">
        <v>119</v>
      </c>
      <c r="C60" s="303">
        <v>0</v>
      </c>
      <c r="D60" s="303">
        <v>0</v>
      </c>
      <c r="E60" s="303">
        <v>0</v>
      </c>
      <c r="F60" s="303">
        <v>0</v>
      </c>
      <c r="G60" s="303">
        <v>0</v>
      </c>
      <c r="H60" s="303">
        <v>0</v>
      </c>
    </row>
    <row r="61" spans="1:8" ht="14.25">
      <c r="A61" s="302">
        <v>57</v>
      </c>
      <c r="B61" s="303" t="s">
        <v>120</v>
      </c>
      <c r="C61" s="303">
        <v>0</v>
      </c>
      <c r="D61" s="303">
        <v>0</v>
      </c>
      <c r="E61" s="303">
        <v>0</v>
      </c>
      <c r="F61" s="303">
        <v>0</v>
      </c>
      <c r="G61" s="303">
        <v>0</v>
      </c>
      <c r="H61" s="303">
        <v>0</v>
      </c>
    </row>
    <row r="62" spans="1:8" ht="28.5">
      <c r="A62" s="302">
        <v>58</v>
      </c>
      <c r="B62" s="314" t="s">
        <v>249</v>
      </c>
      <c r="C62" s="303">
        <v>0</v>
      </c>
      <c r="D62" s="303">
        <v>0</v>
      </c>
      <c r="E62" s="303">
        <v>0</v>
      </c>
      <c r="F62" s="303">
        <v>0</v>
      </c>
      <c r="G62" s="303">
        <v>0</v>
      </c>
      <c r="H62" s="303">
        <v>0</v>
      </c>
    </row>
    <row r="63" spans="1:8" ht="15">
      <c r="A63" s="302"/>
      <c r="B63" s="298" t="s">
        <v>51</v>
      </c>
      <c r="C63" s="299">
        <v>0</v>
      </c>
      <c r="D63" s="299">
        <v>0</v>
      </c>
      <c r="E63" s="299">
        <v>0</v>
      </c>
      <c r="F63" s="299">
        <v>0</v>
      </c>
      <c r="G63" s="299">
        <v>0</v>
      </c>
      <c r="H63" s="299">
        <v>0</v>
      </c>
    </row>
    <row r="64" spans="1:8" ht="67.5" customHeight="1">
      <c r="A64" s="316"/>
      <c r="B64" s="316" t="s">
        <v>112</v>
      </c>
      <c r="C64" s="316" t="s">
        <v>250</v>
      </c>
      <c r="D64" s="316" t="s">
        <v>251</v>
      </c>
      <c r="E64" s="316" t="s">
        <v>229</v>
      </c>
      <c r="F64" s="316" t="s">
        <v>230</v>
      </c>
      <c r="G64" s="316" t="s">
        <v>231</v>
      </c>
      <c r="H64" s="316" t="s">
        <v>232</v>
      </c>
    </row>
    <row r="65" spans="1:8" ht="14.25">
      <c r="A65" s="302">
        <v>59</v>
      </c>
      <c r="B65" s="303" t="s">
        <v>125</v>
      </c>
      <c r="C65" s="303">
        <v>0</v>
      </c>
      <c r="D65" s="303">
        <v>0</v>
      </c>
      <c r="E65" s="303">
        <v>0</v>
      </c>
      <c r="F65" s="303">
        <v>0</v>
      </c>
      <c r="G65" s="303">
        <v>0</v>
      </c>
      <c r="H65" s="303">
        <v>0</v>
      </c>
    </row>
    <row r="66" spans="1:8" ht="14.25">
      <c r="A66" s="302">
        <v>60</v>
      </c>
      <c r="B66" s="303" t="s">
        <v>128</v>
      </c>
      <c r="C66" s="303">
        <v>0</v>
      </c>
      <c r="D66" s="303">
        <v>0</v>
      </c>
      <c r="E66" s="303">
        <v>0</v>
      </c>
      <c r="F66" s="303">
        <v>0</v>
      </c>
      <c r="G66" s="303">
        <v>0</v>
      </c>
      <c r="H66" s="303">
        <v>0</v>
      </c>
    </row>
    <row r="67" spans="1:8" ht="14.25">
      <c r="A67" s="302">
        <v>61</v>
      </c>
      <c r="B67" s="303" t="s">
        <v>133</v>
      </c>
      <c r="C67" s="303">
        <v>150919</v>
      </c>
      <c r="D67" s="303">
        <v>0</v>
      </c>
      <c r="E67" s="303">
        <v>150919</v>
      </c>
      <c r="F67" s="303">
        <v>37831.28</v>
      </c>
      <c r="G67" s="303">
        <v>188750.28</v>
      </c>
      <c r="H67" s="303">
        <v>0</v>
      </c>
    </row>
    <row r="68" spans="1:8" ht="14.25">
      <c r="A68" s="302">
        <v>62</v>
      </c>
      <c r="B68" s="303" t="s">
        <v>147</v>
      </c>
      <c r="C68" s="303">
        <v>0</v>
      </c>
      <c r="D68" s="303">
        <v>0</v>
      </c>
      <c r="E68" s="303">
        <v>0</v>
      </c>
      <c r="F68" s="303">
        <v>0</v>
      </c>
      <c r="G68" s="303">
        <v>0</v>
      </c>
      <c r="H68" s="303">
        <v>0</v>
      </c>
    </row>
    <row r="69" spans="1:8" ht="14.25">
      <c r="A69" s="302">
        <v>63</v>
      </c>
      <c r="B69" s="303" t="s">
        <v>152</v>
      </c>
      <c r="C69" s="303">
        <v>0</v>
      </c>
      <c r="D69" s="303">
        <v>0</v>
      </c>
      <c r="E69" s="303">
        <v>0</v>
      </c>
      <c r="F69" s="303">
        <v>0</v>
      </c>
      <c r="G69" s="303">
        <v>0</v>
      </c>
      <c r="H69" s="303">
        <v>0</v>
      </c>
    </row>
    <row r="70" spans="1:8" ht="14.25">
      <c r="A70" s="302">
        <v>64</v>
      </c>
      <c r="B70" s="303" t="s">
        <v>162</v>
      </c>
      <c r="C70" s="303">
        <v>1588642.33</v>
      </c>
      <c r="D70" s="303">
        <v>10953452.18</v>
      </c>
      <c r="E70" s="303">
        <v>12542094.51</v>
      </c>
      <c r="F70" s="303">
        <v>6505.86</v>
      </c>
      <c r="G70" s="303">
        <v>12548600.37</v>
      </c>
      <c r="H70" s="303">
        <v>900</v>
      </c>
    </row>
    <row r="71" spans="1:8" ht="14.25">
      <c r="A71" s="302">
        <v>65</v>
      </c>
      <c r="B71" s="303" t="s">
        <v>165</v>
      </c>
      <c r="C71" s="303">
        <v>84437.45</v>
      </c>
      <c r="D71" s="303">
        <v>0</v>
      </c>
      <c r="E71" s="303">
        <v>84437.45</v>
      </c>
      <c r="F71" s="303">
        <v>12802.32</v>
      </c>
      <c r="G71" s="303">
        <v>97239.76999999999</v>
      </c>
      <c r="H71" s="303">
        <v>0</v>
      </c>
    </row>
    <row r="72" spans="1:8" ht="14.25">
      <c r="A72" s="302">
        <v>66</v>
      </c>
      <c r="B72" s="303" t="s">
        <v>166</v>
      </c>
      <c r="C72" s="303">
        <v>0</v>
      </c>
      <c r="D72" s="303">
        <v>0</v>
      </c>
      <c r="E72" s="303">
        <v>0</v>
      </c>
      <c r="F72" s="303">
        <v>0</v>
      </c>
      <c r="G72" s="303">
        <v>0</v>
      </c>
      <c r="H72" s="303">
        <v>0</v>
      </c>
    </row>
    <row r="73" spans="1:8" ht="14.25">
      <c r="A73" s="302">
        <v>67</v>
      </c>
      <c r="B73" s="303" t="s">
        <v>220</v>
      </c>
      <c r="C73" s="303">
        <v>1970970.05</v>
      </c>
      <c r="D73" s="303">
        <v>1459492.64</v>
      </c>
      <c r="E73" s="303">
        <v>3430462.69</v>
      </c>
      <c r="F73" s="303">
        <v>93410.69</v>
      </c>
      <c r="G73" s="303">
        <v>3523873.38</v>
      </c>
      <c r="H73" s="303">
        <v>402842</v>
      </c>
    </row>
    <row r="74" spans="1:8" ht="14.25">
      <c r="A74" s="302">
        <v>68</v>
      </c>
      <c r="B74" s="303" t="s">
        <v>168</v>
      </c>
      <c r="C74" s="303">
        <v>0</v>
      </c>
      <c r="D74" s="303">
        <v>0</v>
      </c>
      <c r="E74" s="303">
        <v>0</v>
      </c>
      <c r="F74" s="303">
        <v>0</v>
      </c>
      <c r="G74" s="303">
        <v>0</v>
      </c>
      <c r="H74" s="303">
        <v>0</v>
      </c>
    </row>
    <row r="75" spans="1:8" ht="14.25">
      <c r="A75" s="302">
        <v>69</v>
      </c>
      <c r="B75" s="303" t="s">
        <v>169</v>
      </c>
      <c r="C75" s="303">
        <v>2724256.41</v>
      </c>
      <c r="D75" s="303">
        <v>7090912.27</v>
      </c>
      <c r="E75" s="303">
        <v>9815168.68</v>
      </c>
      <c r="F75" s="303">
        <v>419358.67</v>
      </c>
      <c r="G75" s="303">
        <v>10234527.35</v>
      </c>
      <c r="H75" s="303">
        <v>1404899</v>
      </c>
    </row>
    <row r="76" spans="1:8" ht="14.25">
      <c r="A76" s="302">
        <v>70</v>
      </c>
      <c r="B76" s="303" t="s">
        <v>170</v>
      </c>
      <c r="C76" s="303">
        <v>0</v>
      </c>
      <c r="D76" s="303">
        <v>0</v>
      </c>
      <c r="E76" s="303">
        <v>0</v>
      </c>
      <c r="F76" s="303">
        <v>0</v>
      </c>
      <c r="G76" s="303">
        <v>0</v>
      </c>
      <c r="H76" s="303">
        <v>0</v>
      </c>
    </row>
    <row r="77" spans="1:8" ht="14.25">
      <c r="A77" s="302">
        <v>71</v>
      </c>
      <c r="B77" s="303" t="s">
        <v>172</v>
      </c>
      <c r="C77" s="303">
        <v>0</v>
      </c>
      <c r="D77" s="303">
        <v>0</v>
      </c>
      <c r="E77" s="303">
        <v>0</v>
      </c>
      <c r="F77" s="303">
        <v>0</v>
      </c>
      <c r="G77" s="303">
        <v>0</v>
      </c>
      <c r="H77" s="303">
        <v>0</v>
      </c>
    </row>
    <row r="78" spans="1:8" ht="14.25">
      <c r="A78" s="302">
        <v>72</v>
      </c>
      <c r="B78" s="303" t="s">
        <v>175</v>
      </c>
      <c r="C78" s="303">
        <v>0</v>
      </c>
      <c r="D78" s="303">
        <v>0</v>
      </c>
      <c r="E78" s="303">
        <v>0</v>
      </c>
      <c r="F78" s="303">
        <v>0</v>
      </c>
      <c r="G78" s="303">
        <v>0</v>
      </c>
      <c r="H78" s="303">
        <v>0</v>
      </c>
    </row>
    <row r="79" spans="1:8" ht="14.25">
      <c r="A79" s="302">
        <v>73</v>
      </c>
      <c r="B79" s="303" t="s">
        <v>177</v>
      </c>
      <c r="C79" s="303">
        <v>0</v>
      </c>
      <c r="D79" s="303">
        <v>0</v>
      </c>
      <c r="E79" s="303">
        <v>0</v>
      </c>
      <c r="F79" s="303">
        <v>0</v>
      </c>
      <c r="G79" s="303">
        <v>0</v>
      </c>
      <c r="H79" s="303">
        <v>0</v>
      </c>
    </row>
    <row r="80" spans="1:8" ht="14.25">
      <c r="A80" s="302">
        <v>74</v>
      </c>
      <c r="B80" s="303" t="s">
        <v>179</v>
      </c>
      <c r="C80" s="303">
        <v>0</v>
      </c>
      <c r="D80" s="303">
        <v>0</v>
      </c>
      <c r="E80" s="303">
        <v>0</v>
      </c>
      <c r="F80" s="303">
        <v>0</v>
      </c>
      <c r="G80" s="303">
        <v>0</v>
      </c>
      <c r="H80" s="303">
        <v>0</v>
      </c>
    </row>
    <row r="81" spans="1:8" ht="14.25">
      <c r="A81" s="302">
        <v>75</v>
      </c>
      <c r="B81" s="303" t="s">
        <v>183</v>
      </c>
      <c r="C81" s="303">
        <v>0</v>
      </c>
      <c r="D81" s="303">
        <v>0</v>
      </c>
      <c r="E81" s="303">
        <v>0</v>
      </c>
      <c r="F81" s="303">
        <v>0</v>
      </c>
      <c r="G81" s="303">
        <v>0</v>
      </c>
      <c r="H81" s="303">
        <v>0</v>
      </c>
    </row>
    <row r="82" spans="1:8" ht="14.25">
      <c r="A82" s="302">
        <v>76</v>
      </c>
      <c r="B82" s="303" t="s">
        <v>182</v>
      </c>
      <c r="C82" s="303">
        <v>0</v>
      </c>
      <c r="D82" s="303">
        <v>0</v>
      </c>
      <c r="E82" s="303">
        <v>0</v>
      </c>
      <c r="F82" s="303">
        <v>0</v>
      </c>
      <c r="G82" s="303">
        <v>0</v>
      </c>
      <c r="H82" s="303">
        <v>0</v>
      </c>
    </row>
    <row r="83" spans="1:8" ht="14.25">
      <c r="A83" s="302">
        <v>77</v>
      </c>
      <c r="B83" s="303" t="s">
        <v>221</v>
      </c>
      <c r="C83" s="303">
        <v>10086557.1</v>
      </c>
      <c r="D83" s="303">
        <v>3497120.3</v>
      </c>
      <c r="E83" s="303">
        <v>13583677.399999999</v>
      </c>
      <c r="F83" s="303">
        <v>246023.63</v>
      </c>
      <c r="G83" s="303">
        <v>13829701.03</v>
      </c>
      <c r="H83" s="303">
        <v>1297286</v>
      </c>
    </row>
    <row r="84" spans="1:8" ht="15">
      <c r="A84" s="298"/>
      <c r="B84" s="299" t="s">
        <v>51</v>
      </c>
      <c r="C84" s="299">
        <v>16605782.34</v>
      </c>
      <c r="D84" s="299">
        <v>23000977.39</v>
      </c>
      <c r="E84" s="299">
        <v>39606759.73</v>
      </c>
      <c r="F84" s="299">
        <v>815932.45</v>
      </c>
      <c r="G84" s="299">
        <v>40422692.18</v>
      </c>
      <c r="H84" s="299">
        <v>3105927</v>
      </c>
    </row>
    <row r="85" spans="1:8" ht="15">
      <c r="A85" s="298"/>
      <c r="B85" s="299" t="s">
        <v>111</v>
      </c>
      <c r="C85" s="299">
        <v>80044622.16</v>
      </c>
      <c r="D85" s="299">
        <v>50576137.2</v>
      </c>
      <c r="E85" s="299">
        <v>130620759.35999998</v>
      </c>
      <c r="F85" s="299">
        <v>15991361.949999996</v>
      </c>
      <c r="G85" s="299">
        <v>146612121.30999997</v>
      </c>
      <c r="H85" s="299">
        <v>3994974</v>
      </c>
    </row>
    <row r="88" ht="19.5" customHeight="1">
      <c r="B88" s="397" t="s">
        <v>315</v>
      </c>
    </row>
  </sheetData>
  <sheetProtection/>
  <mergeCells count="1">
    <mergeCell ref="B1:H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X91"/>
  <sheetViews>
    <sheetView zoomScalePageLayoutView="0" workbookViewId="0" topLeftCell="A1">
      <selection activeCell="A1" sqref="A1:Z1"/>
    </sheetView>
  </sheetViews>
  <sheetFormatPr defaultColWidth="12.57421875" defaultRowHeight="15"/>
  <cols>
    <col min="1" max="1" width="4.421875" style="344" bestFit="1" customWidth="1"/>
    <col min="2" max="2" width="47.421875" style="345" customWidth="1"/>
    <col min="3" max="3" width="14.421875" style="310" customWidth="1"/>
    <col min="4" max="4" width="13.57421875" style="310" customWidth="1"/>
    <col min="5" max="5" width="15.140625" style="310" customWidth="1"/>
    <col min="6" max="8" width="12.421875" style="310" customWidth="1"/>
    <col min="9" max="9" width="13.8515625" style="310" customWidth="1"/>
    <col min="10" max="12" width="12.421875" style="310" customWidth="1"/>
    <col min="13" max="13" width="13.421875" style="310" customWidth="1"/>
    <col min="14" max="16" width="12.421875" style="310" customWidth="1"/>
    <col min="17" max="17" width="14.421875" style="310" customWidth="1"/>
    <col min="18" max="20" width="12.421875" style="310" customWidth="1"/>
    <col min="21" max="21" width="14.421875" style="310" customWidth="1"/>
    <col min="22" max="24" width="12.421875" style="310" customWidth="1"/>
    <col min="25" max="25" width="13.57421875" style="310" customWidth="1"/>
    <col min="26" max="28" width="12.421875" style="310" customWidth="1"/>
    <col min="29" max="29" width="13.421875" style="310" customWidth="1"/>
    <col min="30" max="32" width="12.421875" style="310" customWidth="1"/>
    <col min="33" max="33" width="14.00390625" style="310" customWidth="1"/>
    <col min="34" max="34" width="15.421875" style="310" customWidth="1"/>
    <col min="35" max="37" width="12.421875" style="305" customWidth="1"/>
    <col min="38" max="63" width="12.421875" style="290" customWidth="1"/>
    <col min="64" max="64" width="18.421875" style="290" customWidth="1"/>
    <col min="65" max="66" width="17.00390625" style="290" customWidth="1"/>
    <col min="67" max="67" width="19.421875" style="332" customWidth="1"/>
    <col min="68" max="68" width="25.140625" style="333" customWidth="1"/>
    <col min="69" max="74" width="12.421875" style="290" customWidth="1"/>
    <col min="75" max="75" width="19.421875" style="332" customWidth="1"/>
    <col min="76" max="76" width="25.140625" style="333" customWidth="1"/>
    <col min="77" max="96" width="12.421875" style="290" customWidth="1"/>
    <col min="97" max="97" width="17.57421875" style="290" customWidth="1"/>
    <col min="98" max="98" width="12.57421875" style="290" bestFit="1" customWidth="1"/>
    <col min="99" max="16384" width="12.421875" style="290" customWidth="1"/>
  </cols>
  <sheetData>
    <row r="1" spans="1:76" s="323" customFormat="1" ht="15.75">
      <c r="A1" s="497" t="s">
        <v>252</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24"/>
      <c r="BP1" s="325"/>
      <c r="BW1" s="324"/>
      <c r="BX1" s="325"/>
    </row>
    <row r="2" spans="1:75" s="329" customFormat="1" ht="35.25" customHeight="1">
      <c r="A2" s="326"/>
      <c r="B2" s="327"/>
      <c r="C2" s="494" t="s">
        <v>263</v>
      </c>
      <c r="D2" s="496"/>
      <c r="E2" s="496"/>
      <c r="F2" s="495"/>
      <c r="G2" s="494" t="s">
        <v>264</v>
      </c>
      <c r="H2" s="496"/>
      <c r="I2" s="496"/>
      <c r="J2" s="495"/>
      <c r="K2" s="494" t="s">
        <v>253</v>
      </c>
      <c r="L2" s="496"/>
      <c r="M2" s="496"/>
      <c r="N2" s="495"/>
      <c r="O2" s="494" t="s">
        <v>230</v>
      </c>
      <c r="P2" s="496"/>
      <c r="Q2" s="496"/>
      <c r="R2" s="495"/>
      <c r="S2" s="494" t="s">
        <v>231</v>
      </c>
      <c r="T2" s="496"/>
      <c r="U2" s="496"/>
      <c r="V2" s="495"/>
      <c r="W2" s="494" t="s">
        <v>232</v>
      </c>
      <c r="X2" s="496"/>
      <c r="Y2" s="496"/>
      <c r="Z2" s="495"/>
      <c r="AA2" s="494" t="s">
        <v>254</v>
      </c>
      <c r="AB2" s="496"/>
      <c r="AC2" s="496"/>
      <c r="AD2" s="495"/>
      <c r="AE2" s="494" t="s">
        <v>255</v>
      </c>
      <c r="AF2" s="496"/>
      <c r="AG2" s="496"/>
      <c r="AH2" s="495"/>
      <c r="AI2" s="328"/>
      <c r="AJ2" s="328"/>
      <c r="AK2" s="328"/>
      <c r="BO2" s="330"/>
      <c r="BW2" s="330"/>
    </row>
    <row r="3" spans="1:75" s="329" customFormat="1" ht="47.25" customHeight="1">
      <c r="A3" s="326" t="s">
        <v>226</v>
      </c>
      <c r="B3" s="327" t="s">
        <v>105</v>
      </c>
      <c r="C3" s="315" t="s">
        <v>256</v>
      </c>
      <c r="D3" s="315" t="s">
        <v>257</v>
      </c>
      <c r="E3" s="315" t="s">
        <v>258</v>
      </c>
      <c r="F3" s="315" t="s">
        <v>29</v>
      </c>
      <c r="G3" s="315" t="s">
        <v>256</v>
      </c>
      <c r="H3" s="315" t="s">
        <v>257</v>
      </c>
      <c r="I3" s="315" t="s">
        <v>258</v>
      </c>
      <c r="J3" s="315" t="s">
        <v>29</v>
      </c>
      <c r="K3" s="315" t="s">
        <v>256</v>
      </c>
      <c r="L3" s="315" t="s">
        <v>257</v>
      </c>
      <c r="M3" s="315" t="s">
        <v>258</v>
      </c>
      <c r="N3" s="315" t="s">
        <v>29</v>
      </c>
      <c r="O3" s="315" t="s">
        <v>256</v>
      </c>
      <c r="P3" s="315" t="s">
        <v>257</v>
      </c>
      <c r="Q3" s="315" t="s">
        <v>258</v>
      </c>
      <c r="R3" s="315" t="s">
        <v>29</v>
      </c>
      <c r="S3" s="315" t="s">
        <v>256</v>
      </c>
      <c r="T3" s="315" t="s">
        <v>257</v>
      </c>
      <c r="U3" s="315" t="s">
        <v>258</v>
      </c>
      <c r="V3" s="315" t="s">
        <v>29</v>
      </c>
      <c r="W3" s="315" t="s">
        <v>256</v>
      </c>
      <c r="X3" s="315" t="s">
        <v>257</v>
      </c>
      <c r="Y3" s="315" t="s">
        <v>258</v>
      </c>
      <c r="Z3" s="315" t="s">
        <v>29</v>
      </c>
      <c r="AA3" s="315" t="s">
        <v>256</v>
      </c>
      <c r="AB3" s="315" t="s">
        <v>257</v>
      </c>
      <c r="AC3" s="315" t="s">
        <v>258</v>
      </c>
      <c r="AD3" s="315" t="s">
        <v>29</v>
      </c>
      <c r="AE3" s="315" t="s">
        <v>256</v>
      </c>
      <c r="AF3" s="315" t="s">
        <v>257</v>
      </c>
      <c r="AG3" s="315" t="s">
        <v>258</v>
      </c>
      <c r="AH3" s="315" t="s">
        <v>29</v>
      </c>
      <c r="AI3" s="328"/>
      <c r="AJ3" s="328"/>
      <c r="AK3" s="328"/>
      <c r="BO3" s="330"/>
      <c r="BW3" s="330"/>
    </row>
    <row r="4" spans="1:34" ht="14.25">
      <c r="A4" s="331">
        <v>1</v>
      </c>
      <c r="B4" s="303" t="s">
        <v>124</v>
      </c>
      <c r="C4" s="303">
        <v>363199</v>
      </c>
      <c r="D4" s="303">
        <v>198590.55</v>
      </c>
      <c r="E4" s="303">
        <v>306731.7</v>
      </c>
      <c r="F4" s="303">
        <v>868521.25</v>
      </c>
      <c r="G4" s="303">
        <v>0</v>
      </c>
      <c r="H4" s="303">
        <v>0</v>
      </c>
      <c r="I4" s="303">
        <v>0</v>
      </c>
      <c r="J4" s="303">
        <v>0</v>
      </c>
      <c r="K4" s="303">
        <v>363199</v>
      </c>
      <c r="L4" s="303">
        <v>198590.55</v>
      </c>
      <c r="M4" s="303">
        <v>306731.7</v>
      </c>
      <c r="N4" s="303">
        <v>868521.25</v>
      </c>
      <c r="O4" s="303">
        <v>61698.96</v>
      </c>
      <c r="P4" s="303">
        <v>13609</v>
      </c>
      <c r="Q4" s="303">
        <v>5597.19</v>
      </c>
      <c r="R4" s="303">
        <v>80905.15</v>
      </c>
      <c r="S4" s="303">
        <v>424897.96</v>
      </c>
      <c r="T4" s="303">
        <v>212199.55</v>
      </c>
      <c r="U4" s="303">
        <v>312328.89</v>
      </c>
      <c r="V4" s="303">
        <v>949426.4</v>
      </c>
      <c r="W4" s="303">
        <v>3811</v>
      </c>
      <c r="X4" s="303">
        <v>856</v>
      </c>
      <c r="Y4" s="303">
        <v>411</v>
      </c>
      <c r="Z4" s="303">
        <v>5078</v>
      </c>
      <c r="AA4" s="303">
        <v>13978</v>
      </c>
      <c r="AB4" s="303">
        <v>2035</v>
      </c>
      <c r="AC4" s="303">
        <v>821</v>
      </c>
      <c r="AD4" s="303">
        <v>16834</v>
      </c>
      <c r="AE4" s="303">
        <v>5241</v>
      </c>
      <c r="AF4" s="303">
        <v>862</v>
      </c>
      <c r="AG4" s="303">
        <v>427</v>
      </c>
      <c r="AH4" s="303">
        <v>6530</v>
      </c>
    </row>
    <row r="5" spans="1:34" ht="14.25">
      <c r="A5" s="331">
        <v>2</v>
      </c>
      <c r="B5" s="303" t="s">
        <v>126</v>
      </c>
      <c r="C5" s="303">
        <v>446399</v>
      </c>
      <c r="D5" s="303">
        <v>975416</v>
      </c>
      <c r="E5" s="303">
        <v>0</v>
      </c>
      <c r="F5" s="303">
        <v>1421815</v>
      </c>
      <c r="G5" s="303">
        <v>0</v>
      </c>
      <c r="H5" s="303">
        <v>0</v>
      </c>
      <c r="I5" s="303">
        <v>0</v>
      </c>
      <c r="J5" s="303">
        <v>0</v>
      </c>
      <c r="K5" s="303">
        <v>446399</v>
      </c>
      <c r="L5" s="303">
        <v>975416</v>
      </c>
      <c r="M5" s="303">
        <v>0</v>
      </c>
      <c r="N5" s="303">
        <v>1421815</v>
      </c>
      <c r="O5" s="303">
        <v>15267</v>
      </c>
      <c r="P5" s="303">
        <v>10973</v>
      </c>
      <c r="Q5" s="303">
        <v>0</v>
      </c>
      <c r="R5" s="303">
        <v>26240</v>
      </c>
      <c r="S5" s="303">
        <v>461666</v>
      </c>
      <c r="T5" s="303">
        <v>986389</v>
      </c>
      <c r="U5" s="303">
        <v>0</v>
      </c>
      <c r="V5" s="303">
        <v>1448055</v>
      </c>
      <c r="W5" s="303">
        <v>2982</v>
      </c>
      <c r="X5" s="303">
        <v>1451</v>
      </c>
      <c r="Y5" s="303">
        <v>0</v>
      </c>
      <c r="Z5" s="303">
        <v>4433</v>
      </c>
      <c r="AA5" s="303">
        <v>2982</v>
      </c>
      <c r="AB5" s="303">
        <v>1451</v>
      </c>
      <c r="AC5" s="303">
        <v>0</v>
      </c>
      <c r="AD5" s="303">
        <v>4433</v>
      </c>
      <c r="AE5" s="303">
        <v>2982</v>
      </c>
      <c r="AF5" s="303">
        <v>1451</v>
      </c>
      <c r="AG5" s="303">
        <v>0</v>
      </c>
      <c r="AH5" s="303">
        <v>4433</v>
      </c>
    </row>
    <row r="6" spans="1:34" ht="14.25">
      <c r="A6" s="331">
        <v>3</v>
      </c>
      <c r="B6" s="303" t="s">
        <v>127</v>
      </c>
      <c r="C6" s="303">
        <v>0</v>
      </c>
      <c r="D6" s="303">
        <v>0</v>
      </c>
      <c r="E6" s="303">
        <v>0</v>
      </c>
      <c r="F6" s="303">
        <v>0</v>
      </c>
      <c r="G6" s="303">
        <v>0</v>
      </c>
      <c r="H6" s="303">
        <v>0</v>
      </c>
      <c r="I6" s="303">
        <v>0</v>
      </c>
      <c r="J6" s="303">
        <v>0</v>
      </c>
      <c r="K6" s="303">
        <v>0</v>
      </c>
      <c r="L6" s="303">
        <v>0</v>
      </c>
      <c r="M6" s="303">
        <v>0</v>
      </c>
      <c r="N6" s="303">
        <v>0</v>
      </c>
      <c r="O6" s="303">
        <v>0</v>
      </c>
      <c r="P6" s="303">
        <v>0</v>
      </c>
      <c r="Q6" s="303">
        <v>0</v>
      </c>
      <c r="R6" s="303">
        <v>0</v>
      </c>
      <c r="S6" s="303">
        <v>0</v>
      </c>
      <c r="T6" s="303">
        <v>0</v>
      </c>
      <c r="U6" s="303">
        <v>0</v>
      </c>
      <c r="V6" s="303">
        <v>0</v>
      </c>
      <c r="W6" s="303">
        <v>0</v>
      </c>
      <c r="X6" s="303">
        <v>0</v>
      </c>
      <c r="Y6" s="303">
        <v>0</v>
      </c>
      <c r="Z6" s="303">
        <v>0</v>
      </c>
      <c r="AA6" s="303">
        <v>0</v>
      </c>
      <c r="AB6" s="303">
        <v>0</v>
      </c>
      <c r="AC6" s="303">
        <v>0</v>
      </c>
      <c r="AD6" s="303">
        <v>0</v>
      </c>
      <c r="AE6" s="303">
        <v>0</v>
      </c>
      <c r="AF6" s="303">
        <v>0</v>
      </c>
      <c r="AG6" s="303">
        <v>0</v>
      </c>
      <c r="AH6" s="303">
        <v>0</v>
      </c>
    </row>
    <row r="7" spans="1:34" ht="14.25">
      <c r="A7" s="331">
        <v>4</v>
      </c>
      <c r="B7" s="303" t="s">
        <v>129</v>
      </c>
      <c r="C7" s="303">
        <v>41579.09</v>
      </c>
      <c r="D7" s="303">
        <v>24867.57</v>
      </c>
      <c r="E7" s="303">
        <v>-790.17</v>
      </c>
      <c r="F7" s="303">
        <v>65656.49</v>
      </c>
      <c r="G7" s="303">
        <v>0</v>
      </c>
      <c r="H7" s="303">
        <v>0</v>
      </c>
      <c r="I7" s="303">
        <v>0</v>
      </c>
      <c r="J7" s="303">
        <v>0</v>
      </c>
      <c r="K7" s="303">
        <v>41579.09</v>
      </c>
      <c r="L7" s="303">
        <v>24867.57</v>
      </c>
      <c r="M7" s="303">
        <v>-790.17</v>
      </c>
      <c r="N7" s="303">
        <v>65656.49</v>
      </c>
      <c r="O7" s="303">
        <v>3392.5</v>
      </c>
      <c r="P7" s="303">
        <v>1874</v>
      </c>
      <c r="Q7" s="303">
        <v>432</v>
      </c>
      <c r="R7" s="303">
        <v>5698.5</v>
      </c>
      <c r="S7" s="303">
        <v>44971.59</v>
      </c>
      <c r="T7" s="303">
        <v>26741.57</v>
      </c>
      <c r="U7" s="303">
        <v>-358.16999999999996</v>
      </c>
      <c r="V7" s="303">
        <v>71354.99</v>
      </c>
      <c r="W7" s="303">
        <v>463</v>
      </c>
      <c r="X7" s="303">
        <v>129</v>
      </c>
      <c r="Y7" s="303">
        <v>148</v>
      </c>
      <c r="Z7" s="303">
        <v>740</v>
      </c>
      <c r="AA7" s="303">
        <v>463</v>
      </c>
      <c r="AB7" s="303">
        <v>129</v>
      </c>
      <c r="AC7" s="303">
        <v>148</v>
      </c>
      <c r="AD7" s="303">
        <v>740</v>
      </c>
      <c r="AE7" s="303">
        <v>463</v>
      </c>
      <c r="AF7" s="303">
        <v>129</v>
      </c>
      <c r="AG7" s="303">
        <v>148</v>
      </c>
      <c r="AH7" s="303">
        <v>740</v>
      </c>
    </row>
    <row r="8" spans="1:34" ht="14.25">
      <c r="A8" s="331">
        <v>5</v>
      </c>
      <c r="B8" s="303" t="s">
        <v>130</v>
      </c>
      <c r="C8" s="303">
        <v>445397.48</v>
      </c>
      <c r="D8" s="303">
        <v>2554260.3</v>
      </c>
      <c r="E8" s="303">
        <v>0</v>
      </c>
      <c r="F8" s="303">
        <v>2999657.78</v>
      </c>
      <c r="G8" s="303">
        <v>297851.5</v>
      </c>
      <c r="H8" s="303">
        <v>0</v>
      </c>
      <c r="I8" s="303">
        <v>0</v>
      </c>
      <c r="J8" s="303">
        <v>297851.5</v>
      </c>
      <c r="K8" s="303">
        <v>743248.98</v>
      </c>
      <c r="L8" s="303">
        <v>2554260.3</v>
      </c>
      <c r="M8" s="303">
        <v>0</v>
      </c>
      <c r="N8" s="303">
        <v>3297509.28</v>
      </c>
      <c r="O8" s="303">
        <v>23430</v>
      </c>
      <c r="P8" s="303">
        <v>119988.53</v>
      </c>
      <c r="Q8" s="303">
        <v>0</v>
      </c>
      <c r="R8" s="303">
        <v>143418.53</v>
      </c>
      <c r="S8" s="303">
        <v>766678.98</v>
      </c>
      <c r="T8" s="303">
        <v>2674248.8299999996</v>
      </c>
      <c r="U8" s="303">
        <v>0</v>
      </c>
      <c r="V8" s="303">
        <v>3440927.8099999996</v>
      </c>
      <c r="W8" s="303">
        <v>1541</v>
      </c>
      <c r="X8" s="303">
        <v>4503</v>
      </c>
      <c r="Y8" s="303">
        <v>0</v>
      </c>
      <c r="Z8" s="303">
        <v>6044</v>
      </c>
      <c r="AA8" s="303">
        <v>8553</v>
      </c>
      <c r="AB8" s="303">
        <v>4503</v>
      </c>
      <c r="AC8" s="303">
        <v>0</v>
      </c>
      <c r="AD8" s="303">
        <v>13056</v>
      </c>
      <c r="AE8" s="303">
        <v>1541</v>
      </c>
      <c r="AF8" s="303">
        <v>4503</v>
      </c>
      <c r="AG8" s="303">
        <v>0</v>
      </c>
      <c r="AH8" s="303">
        <v>6044</v>
      </c>
    </row>
    <row r="9" spans="1:34" ht="14.25">
      <c r="A9" s="331">
        <v>6</v>
      </c>
      <c r="B9" s="303" t="s">
        <v>131</v>
      </c>
      <c r="C9" s="303">
        <v>125288.63</v>
      </c>
      <c r="D9" s="303">
        <v>74.64</v>
      </c>
      <c r="E9" s="303">
        <v>24844.55</v>
      </c>
      <c r="F9" s="303">
        <v>150207.82</v>
      </c>
      <c r="G9" s="303">
        <v>0</v>
      </c>
      <c r="H9" s="303">
        <v>0</v>
      </c>
      <c r="I9" s="303">
        <v>0</v>
      </c>
      <c r="J9" s="303">
        <v>0</v>
      </c>
      <c r="K9" s="303">
        <v>125288.63</v>
      </c>
      <c r="L9" s="303">
        <v>74.64</v>
      </c>
      <c r="M9" s="303">
        <v>24844.55</v>
      </c>
      <c r="N9" s="303">
        <v>150207.82</v>
      </c>
      <c r="O9" s="303">
        <v>14921.8</v>
      </c>
      <c r="P9" s="303">
        <v>31.22</v>
      </c>
      <c r="Q9" s="303">
        <v>2088.97</v>
      </c>
      <c r="R9" s="303">
        <v>17041.989999999998</v>
      </c>
      <c r="S9" s="303">
        <v>140210.43</v>
      </c>
      <c r="T9" s="303">
        <v>105.86</v>
      </c>
      <c r="U9" s="303">
        <v>26933.52</v>
      </c>
      <c r="V9" s="303">
        <v>167249.81</v>
      </c>
      <c r="W9" s="303">
        <v>0</v>
      </c>
      <c r="X9" s="303">
        <v>0</v>
      </c>
      <c r="Y9" s="303">
        <v>0</v>
      </c>
      <c r="Z9" s="303">
        <v>0</v>
      </c>
      <c r="AA9" s="303">
        <v>0</v>
      </c>
      <c r="AB9" s="303">
        <v>0</v>
      </c>
      <c r="AC9" s="303">
        <v>0</v>
      </c>
      <c r="AD9" s="303">
        <v>0</v>
      </c>
      <c r="AE9" s="303">
        <v>0</v>
      </c>
      <c r="AF9" s="303">
        <v>0</v>
      </c>
      <c r="AG9" s="303">
        <v>0</v>
      </c>
      <c r="AH9" s="303">
        <v>0</v>
      </c>
    </row>
    <row r="10" spans="1:34" ht="14.25">
      <c r="A10" s="331">
        <v>7</v>
      </c>
      <c r="B10" s="303" t="s">
        <v>132</v>
      </c>
      <c r="C10" s="303">
        <v>0</v>
      </c>
      <c r="D10" s="303">
        <v>0</v>
      </c>
      <c r="E10" s="303">
        <v>0</v>
      </c>
      <c r="F10" s="303">
        <v>0</v>
      </c>
      <c r="G10" s="303">
        <v>0</v>
      </c>
      <c r="H10" s="303">
        <v>0</v>
      </c>
      <c r="I10" s="303">
        <v>0</v>
      </c>
      <c r="J10" s="303">
        <v>0</v>
      </c>
      <c r="K10" s="303">
        <v>0</v>
      </c>
      <c r="L10" s="303">
        <v>0</v>
      </c>
      <c r="M10" s="303">
        <v>0</v>
      </c>
      <c r="N10" s="303">
        <v>0</v>
      </c>
      <c r="O10" s="303">
        <v>0</v>
      </c>
      <c r="P10" s="303">
        <v>0</v>
      </c>
      <c r="Q10" s="303">
        <v>0</v>
      </c>
      <c r="R10" s="303">
        <v>0</v>
      </c>
      <c r="S10" s="303">
        <v>0</v>
      </c>
      <c r="T10" s="303">
        <v>0</v>
      </c>
      <c r="U10" s="303">
        <v>0</v>
      </c>
      <c r="V10" s="303">
        <v>0</v>
      </c>
      <c r="W10" s="303">
        <v>0</v>
      </c>
      <c r="X10" s="303">
        <v>0</v>
      </c>
      <c r="Y10" s="303">
        <v>0</v>
      </c>
      <c r="Z10" s="303">
        <v>0</v>
      </c>
      <c r="AA10" s="303">
        <v>0</v>
      </c>
      <c r="AB10" s="303">
        <v>0</v>
      </c>
      <c r="AC10" s="303">
        <v>0</v>
      </c>
      <c r="AD10" s="303">
        <v>0</v>
      </c>
      <c r="AE10" s="303">
        <v>0</v>
      </c>
      <c r="AF10" s="303">
        <v>0</v>
      </c>
      <c r="AG10" s="303">
        <v>0</v>
      </c>
      <c r="AH10" s="303">
        <v>0</v>
      </c>
    </row>
    <row r="11" spans="1:34" ht="14.25">
      <c r="A11" s="331">
        <v>8</v>
      </c>
      <c r="B11" s="303" t="s">
        <v>134</v>
      </c>
      <c r="C11" s="303">
        <v>0</v>
      </c>
      <c r="D11" s="303">
        <v>0</v>
      </c>
      <c r="E11" s="303">
        <v>0</v>
      </c>
      <c r="F11" s="303">
        <v>0</v>
      </c>
      <c r="G11" s="303">
        <v>0</v>
      </c>
      <c r="H11" s="303">
        <v>0</v>
      </c>
      <c r="I11" s="303">
        <v>0</v>
      </c>
      <c r="J11" s="303">
        <v>0</v>
      </c>
      <c r="K11" s="303">
        <v>0</v>
      </c>
      <c r="L11" s="303">
        <v>0</v>
      </c>
      <c r="M11" s="303">
        <v>0</v>
      </c>
      <c r="N11" s="303">
        <v>0</v>
      </c>
      <c r="O11" s="303">
        <v>0</v>
      </c>
      <c r="P11" s="303">
        <v>0</v>
      </c>
      <c r="Q11" s="303">
        <v>0</v>
      </c>
      <c r="R11" s="303">
        <v>0</v>
      </c>
      <c r="S11" s="303">
        <v>0</v>
      </c>
      <c r="T11" s="303">
        <v>0</v>
      </c>
      <c r="U11" s="303">
        <v>0</v>
      </c>
      <c r="V11" s="303">
        <v>0</v>
      </c>
      <c r="W11" s="303">
        <v>0</v>
      </c>
      <c r="X11" s="303">
        <v>0</v>
      </c>
      <c r="Y11" s="303">
        <v>0</v>
      </c>
      <c r="Z11" s="303">
        <v>0</v>
      </c>
      <c r="AA11" s="303">
        <v>0</v>
      </c>
      <c r="AB11" s="303">
        <v>0</v>
      </c>
      <c r="AC11" s="303">
        <v>0</v>
      </c>
      <c r="AD11" s="303">
        <v>0</v>
      </c>
      <c r="AE11" s="303">
        <v>0</v>
      </c>
      <c r="AF11" s="303">
        <v>0</v>
      </c>
      <c r="AG11" s="303">
        <v>0</v>
      </c>
      <c r="AH11" s="303">
        <v>0</v>
      </c>
    </row>
    <row r="12" spans="1:34" ht="14.25">
      <c r="A12" s="331">
        <v>9</v>
      </c>
      <c r="B12" s="303" t="s">
        <v>135</v>
      </c>
      <c r="C12" s="303">
        <v>0</v>
      </c>
      <c r="D12" s="303">
        <v>0</v>
      </c>
      <c r="E12" s="303">
        <v>0</v>
      </c>
      <c r="F12" s="303">
        <v>0</v>
      </c>
      <c r="G12" s="303">
        <v>0</v>
      </c>
      <c r="H12" s="303">
        <v>0</v>
      </c>
      <c r="I12" s="303">
        <v>0</v>
      </c>
      <c r="J12" s="303">
        <v>0</v>
      </c>
      <c r="K12" s="303">
        <v>0</v>
      </c>
      <c r="L12" s="303">
        <v>0</v>
      </c>
      <c r="M12" s="303">
        <v>0</v>
      </c>
      <c r="N12" s="303">
        <v>0</v>
      </c>
      <c r="O12" s="303">
        <v>0</v>
      </c>
      <c r="P12" s="303">
        <v>0</v>
      </c>
      <c r="Q12" s="303">
        <v>0</v>
      </c>
      <c r="R12" s="303">
        <v>0</v>
      </c>
      <c r="S12" s="303">
        <v>0</v>
      </c>
      <c r="T12" s="303">
        <v>0</v>
      </c>
      <c r="U12" s="303">
        <v>0</v>
      </c>
      <c r="V12" s="303">
        <v>0</v>
      </c>
      <c r="W12" s="303">
        <v>0</v>
      </c>
      <c r="X12" s="303">
        <v>0</v>
      </c>
      <c r="Y12" s="303">
        <v>0</v>
      </c>
      <c r="Z12" s="303">
        <v>0</v>
      </c>
      <c r="AA12" s="303">
        <v>0</v>
      </c>
      <c r="AB12" s="303">
        <v>0</v>
      </c>
      <c r="AC12" s="303">
        <v>0</v>
      </c>
      <c r="AD12" s="303">
        <v>0</v>
      </c>
      <c r="AE12" s="303">
        <v>0</v>
      </c>
      <c r="AF12" s="303">
        <v>0</v>
      </c>
      <c r="AG12" s="303">
        <v>0</v>
      </c>
      <c r="AH12" s="303">
        <v>0</v>
      </c>
    </row>
    <row r="13" spans="1:34" ht="14.25">
      <c r="A13" s="331">
        <v>10</v>
      </c>
      <c r="B13" s="303" t="s">
        <v>136</v>
      </c>
      <c r="C13" s="303">
        <v>0</v>
      </c>
      <c r="D13" s="303">
        <v>0</v>
      </c>
      <c r="E13" s="303">
        <v>0</v>
      </c>
      <c r="F13" s="303">
        <v>0</v>
      </c>
      <c r="G13" s="303">
        <v>0</v>
      </c>
      <c r="H13" s="303">
        <v>0</v>
      </c>
      <c r="I13" s="303">
        <v>0</v>
      </c>
      <c r="J13" s="303">
        <v>0</v>
      </c>
      <c r="K13" s="303">
        <v>0</v>
      </c>
      <c r="L13" s="303">
        <v>0</v>
      </c>
      <c r="M13" s="303">
        <v>0</v>
      </c>
      <c r="N13" s="303">
        <v>0</v>
      </c>
      <c r="O13" s="303">
        <v>0</v>
      </c>
      <c r="P13" s="303">
        <v>0</v>
      </c>
      <c r="Q13" s="303">
        <v>0</v>
      </c>
      <c r="R13" s="303">
        <v>0</v>
      </c>
      <c r="S13" s="303">
        <v>0</v>
      </c>
      <c r="T13" s="303">
        <v>0</v>
      </c>
      <c r="U13" s="303">
        <v>0</v>
      </c>
      <c r="V13" s="303">
        <v>0</v>
      </c>
      <c r="W13" s="303">
        <v>0</v>
      </c>
      <c r="X13" s="303">
        <v>0</v>
      </c>
      <c r="Y13" s="303">
        <v>0</v>
      </c>
      <c r="Z13" s="303">
        <v>0</v>
      </c>
      <c r="AA13" s="303">
        <v>0</v>
      </c>
      <c r="AB13" s="303">
        <v>0</v>
      </c>
      <c r="AC13" s="303">
        <v>0</v>
      </c>
      <c r="AD13" s="303">
        <v>0</v>
      </c>
      <c r="AE13" s="303">
        <v>0</v>
      </c>
      <c r="AF13" s="303">
        <v>0</v>
      </c>
      <c r="AG13" s="303">
        <v>0</v>
      </c>
      <c r="AH13" s="303">
        <v>0</v>
      </c>
    </row>
    <row r="14" spans="1:34" ht="14.25">
      <c r="A14" s="331">
        <v>11</v>
      </c>
      <c r="B14" s="303" t="s">
        <v>137</v>
      </c>
      <c r="C14" s="303">
        <v>0</v>
      </c>
      <c r="D14" s="303">
        <v>0</v>
      </c>
      <c r="E14" s="303">
        <v>0</v>
      </c>
      <c r="F14" s="303">
        <v>0</v>
      </c>
      <c r="G14" s="303">
        <v>0</v>
      </c>
      <c r="H14" s="303">
        <v>0</v>
      </c>
      <c r="I14" s="303">
        <v>0</v>
      </c>
      <c r="J14" s="303">
        <v>0</v>
      </c>
      <c r="K14" s="303">
        <v>0</v>
      </c>
      <c r="L14" s="303">
        <v>0</v>
      </c>
      <c r="M14" s="303">
        <v>0</v>
      </c>
      <c r="N14" s="303">
        <v>0</v>
      </c>
      <c r="O14" s="303">
        <v>0</v>
      </c>
      <c r="P14" s="303">
        <v>0</v>
      </c>
      <c r="Q14" s="303">
        <v>0</v>
      </c>
      <c r="R14" s="303">
        <v>0</v>
      </c>
      <c r="S14" s="303">
        <v>0</v>
      </c>
      <c r="T14" s="303">
        <v>0</v>
      </c>
      <c r="U14" s="303">
        <v>0</v>
      </c>
      <c r="V14" s="303">
        <v>0</v>
      </c>
      <c r="W14" s="303">
        <v>0</v>
      </c>
      <c r="X14" s="303">
        <v>0</v>
      </c>
      <c r="Y14" s="303">
        <v>0</v>
      </c>
      <c r="Z14" s="303">
        <v>0</v>
      </c>
      <c r="AA14" s="303">
        <v>0</v>
      </c>
      <c r="AB14" s="303">
        <v>0</v>
      </c>
      <c r="AC14" s="303">
        <v>0</v>
      </c>
      <c r="AD14" s="303">
        <v>0</v>
      </c>
      <c r="AE14" s="303">
        <v>0</v>
      </c>
      <c r="AF14" s="303">
        <v>0</v>
      </c>
      <c r="AG14" s="303">
        <v>0</v>
      </c>
      <c r="AH14" s="303">
        <v>0</v>
      </c>
    </row>
    <row r="15" spans="1:34" ht="14.25">
      <c r="A15" s="331">
        <v>12</v>
      </c>
      <c r="B15" s="303" t="s">
        <v>138</v>
      </c>
      <c r="C15" s="303">
        <v>275675</v>
      </c>
      <c r="D15" s="303">
        <v>4543721</v>
      </c>
      <c r="E15" s="303">
        <v>0</v>
      </c>
      <c r="F15" s="303">
        <v>4819396</v>
      </c>
      <c r="G15" s="303">
        <v>0</v>
      </c>
      <c r="H15" s="303">
        <v>0</v>
      </c>
      <c r="I15" s="303">
        <v>0</v>
      </c>
      <c r="J15" s="303">
        <v>0</v>
      </c>
      <c r="K15" s="303">
        <v>275675</v>
      </c>
      <c r="L15" s="303">
        <v>4543721</v>
      </c>
      <c r="M15" s="303">
        <v>0</v>
      </c>
      <c r="N15" s="303">
        <v>4819396</v>
      </c>
      <c r="O15" s="303">
        <v>62907.1</v>
      </c>
      <c r="P15" s="303">
        <v>115562</v>
      </c>
      <c r="Q15" s="303">
        <v>0</v>
      </c>
      <c r="R15" s="303">
        <v>178469.1</v>
      </c>
      <c r="S15" s="303">
        <v>338582.1</v>
      </c>
      <c r="T15" s="303">
        <v>4659283</v>
      </c>
      <c r="U15" s="303">
        <v>0</v>
      </c>
      <c r="V15" s="303">
        <v>4997865.1</v>
      </c>
      <c r="W15" s="303">
        <v>2089</v>
      </c>
      <c r="X15" s="303">
        <v>5231</v>
      </c>
      <c r="Y15" s="303">
        <v>0</v>
      </c>
      <c r="Z15" s="303">
        <v>7320</v>
      </c>
      <c r="AA15" s="303">
        <v>2089</v>
      </c>
      <c r="AB15" s="303">
        <v>5231</v>
      </c>
      <c r="AC15" s="303">
        <v>0</v>
      </c>
      <c r="AD15" s="303">
        <v>7320</v>
      </c>
      <c r="AE15" s="303">
        <v>2089</v>
      </c>
      <c r="AF15" s="303">
        <v>5231</v>
      </c>
      <c r="AG15" s="303">
        <v>0</v>
      </c>
      <c r="AH15" s="303">
        <v>7320</v>
      </c>
    </row>
    <row r="16" spans="1:34" ht="14.25">
      <c r="A16" s="331">
        <v>13</v>
      </c>
      <c r="B16" s="303" t="s">
        <v>139</v>
      </c>
      <c r="C16" s="303">
        <v>904536.73</v>
      </c>
      <c r="D16" s="303">
        <v>11267788.4</v>
      </c>
      <c r="E16" s="303">
        <v>8844081.28</v>
      </c>
      <c r="F16" s="303">
        <v>21016406.41</v>
      </c>
      <c r="G16" s="303">
        <v>1203.06</v>
      </c>
      <c r="H16" s="303">
        <v>14986.45</v>
      </c>
      <c r="I16" s="303">
        <v>11762.85</v>
      </c>
      <c r="J16" s="303">
        <v>27952.36</v>
      </c>
      <c r="K16" s="303">
        <v>905739.79</v>
      </c>
      <c r="L16" s="303">
        <v>11282774.85</v>
      </c>
      <c r="M16" s="303">
        <v>8855844.129999999</v>
      </c>
      <c r="N16" s="303">
        <v>21044358.77</v>
      </c>
      <c r="O16" s="303">
        <v>108640.05</v>
      </c>
      <c r="P16" s="303">
        <v>144458.4</v>
      </c>
      <c r="Q16" s="303">
        <v>0</v>
      </c>
      <c r="R16" s="303">
        <v>253098.45</v>
      </c>
      <c r="S16" s="303">
        <v>1014379.8400000001</v>
      </c>
      <c r="T16" s="303">
        <v>11427233.25</v>
      </c>
      <c r="U16" s="303">
        <v>8855844.129999999</v>
      </c>
      <c r="V16" s="303">
        <v>21297457.22</v>
      </c>
      <c r="W16" s="303">
        <v>23126</v>
      </c>
      <c r="X16" s="303">
        <v>17828</v>
      </c>
      <c r="Y16" s="303">
        <v>0</v>
      </c>
      <c r="Z16" s="303">
        <v>40954</v>
      </c>
      <c r="AA16" s="303">
        <v>23126</v>
      </c>
      <c r="AB16" s="303">
        <v>17282</v>
      </c>
      <c r="AC16" s="303">
        <v>0</v>
      </c>
      <c r="AD16" s="303">
        <v>40408</v>
      </c>
      <c r="AE16" s="303">
        <v>23126</v>
      </c>
      <c r="AF16" s="303">
        <v>17282</v>
      </c>
      <c r="AG16" s="303">
        <v>0</v>
      </c>
      <c r="AH16" s="303">
        <v>40408</v>
      </c>
    </row>
    <row r="17" spans="1:34" ht="14.25">
      <c r="A17" s="331">
        <v>14</v>
      </c>
      <c r="B17" s="303" t="s">
        <v>140</v>
      </c>
      <c r="C17" s="303">
        <v>0</v>
      </c>
      <c r="D17" s="303">
        <v>0</v>
      </c>
      <c r="E17" s="303">
        <v>0</v>
      </c>
      <c r="F17" s="303">
        <v>0</v>
      </c>
      <c r="G17" s="303">
        <v>0</v>
      </c>
      <c r="H17" s="303">
        <v>0</v>
      </c>
      <c r="I17" s="303">
        <v>0</v>
      </c>
      <c r="J17" s="303">
        <v>0</v>
      </c>
      <c r="K17" s="303">
        <v>0</v>
      </c>
      <c r="L17" s="303">
        <v>0</v>
      </c>
      <c r="M17" s="303">
        <v>0</v>
      </c>
      <c r="N17" s="303">
        <v>0</v>
      </c>
      <c r="O17" s="303">
        <v>0</v>
      </c>
      <c r="P17" s="303">
        <v>0</v>
      </c>
      <c r="Q17" s="303">
        <v>0</v>
      </c>
      <c r="R17" s="303">
        <v>0</v>
      </c>
      <c r="S17" s="303">
        <v>0</v>
      </c>
      <c r="T17" s="303">
        <v>0</v>
      </c>
      <c r="U17" s="303">
        <v>0</v>
      </c>
      <c r="V17" s="303">
        <v>0</v>
      </c>
      <c r="W17" s="303">
        <v>0</v>
      </c>
      <c r="X17" s="303">
        <v>0</v>
      </c>
      <c r="Y17" s="303">
        <v>0</v>
      </c>
      <c r="Z17" s="303">
        <v>0</v>
      </c>
      <c r="AA17" s="303">
        <v>0</v>
      </c>
      <c r="AB17" s="303">
        <v>0</v>
      </c>
      <c r="AC17" s="303">
        <v>0</v>
      </c>
      <c r="AD17" s="303">
        <v>0</v>
      </c>
      <c r="AE17" s="303">
        <v>0</v>
      </c>
      <c r="AF17" s="303">
        <v>0</v>
      </c>
      <c r="AG17" s="303">
        <v>0</v>
      </c>
      <c r="AH17" s="303">
        <v>0</v>
      </c>
    </row>
    <row r="18" spans="1:34" ht="14.25">
      <c r="A18" s="331">
        <v>15</v>
      </c>
      <c r="B18" s="303" t="s">
        <v>141</v>
      </c>
      <c r="C18" s="303">
        <v>0</v>
      </c>
      <c r="D18" s="303">
        <v>0</v>
      </c>
      <c r="E18" s="303">
        <v>0</v>
      </c>
      <c r="F18" s="303">
        <v>0</v>
      </c>
      <c r="G18" s="303">
        <v>0</v>
      </c>
      <c r="H18" s="303">
        <v>0</v>
      </c>
      <c r="I18" s="303">
        <v>0</v>
      </c>
      <c r="J18" s="303">
        <v>0</v>
      </c>
      <c r="K18" s="303">
        <v>0</v>
      </c>
      <c r="L18" s="303">
        <v>0</v>
      </c>
      <c r="M18" s="303">
        <v>0</v>
      </c>
      <c r="N18" s="303">
        <v>0</v>
      </c>
      <c r="O18" s="303">
        <v>0</v>
      </c>
      <c r="P18" s="303">
        <v>0</v>
      </c>
      <c r="Q18" s="303">
        <v>0</v>
      </c>
      <c r="R18" s="303">
        <v>0</v>
      </c>
      <c r="S18" s="303">
        <v>0</v>
      </c>
      <c r="T18" s="303">
        <v>0</v>
      </c>
      <c r="U18" s="303">
        <v>0</v>
      </c>
      <c r="V18" s="303">
        <v>0</v>
      </c>
      <c r="W18" s="303">
        <v>0</v>
      </c>
      <c r="X18" s="303">
        <v>0</v>
      </c>
      <c r="Y18" s="303">
        <v>0</v>
      </c>
      <c r="Z18" s="303">
        <v>0</v>
      </c>
      <c r="AA18" s="303">
        <v>0</v>
      </c>
      <c r="AB18" s="303">
        <v>0</v>
      </c>
      <c r="AC18" s="303">
        <v>0</v>
      </c>
      <c r="AD18" s="303">
        <v>0</v>
      </c>
      <c r="AE18" s="303">
        <v>0</v>
      </c>
      <c r="AF18" s="303">
        <v>0</v>
      </c>
      <c r="AG18" s="303">
        <v>0</v>
      </c>
      <c r="AH18" s="303">
        <v>0</v>
      </c>
    </row>
    <row r="19" spans="1:34" ht="14.25">
      <c r="A19" s="331">
        <v>16</v>
      </c>
      <c r="B19" s="303" t="s">
        <v>142</v>
      </c>
      <c r="C19" s="303">
        <v>719477.99</v>
      </c>
      <c r="D19" s="303">
        <v>11326883.12</v>
      </c>
      <c r="E19" s="303">
        <v>5278888.92</v>
      </c>
      <c r="F19" s="303">
        <v>17325250.03</v>
      </c>
      <c r="G19" s="303">
        <v>0</v>
      </c>
      <c r="H19" s="303">
        <v>0</v>
      </c>
      <c r="I19" s="303">
        <v>0</v>
      </c>
      <c r="J19" s="303">
        <v>0</v>
      </c>
      <c r="K19" s="303">
        <v>719477.99</v>
      </c>
      <c r="L19" s="303">
        <v>11326883.12</v>
      </c>
      <c r="M19" s="303">
        <v>5278888.92</v>
      </c>
      <c r="N19" s="303">
        <v>17325250.03</v>
      </c>
      <c r="O19" s="303">
        <v>53349.74</v>
      </c>
      <c r="P19" s="303">
        <v>2380.76</v>
      </c>
      <c r="Q19" s="303">
        <v>22642.21</v>
      </c>
      <c r="R19" s="303">
        <v>78372.70999999999</v>
      </c>
      <c r="S19" s="303">
        <v>772827.73</v>
      </c>
      <c r="T19" s="303">
        <v>11329263.879999999</v>
      </c>
      <c r="U19" s="303">
        <v>5301531.13</v>
      </c>
      <c r="V19" s="303">
        <v>17403622.740000002</v>
      </c>
      <c r="W19" s="303">
        <v>5846</v>
      </c>
      <c r="X19" s="303">
        <v>22801</v>
      </c>
      <c r="Y19" s="303">
        <v>11048</v>
      </c>
      <c r="Z19" s="303">
        <v>39695</v>
      </c>
      <c r="AA19" s="303">
        <v>5846</v>
      </c>
      <c r="AB19" s="303">
        <v>22801</v>
      </c>
      <c r="AC19" s="303">
        <v>19030</v>
      </c>
      <c r="AD19" s="303">
        <v>47677</v>
      </c>
      <c r="AE19" s="303">
        <v>5846</v>
      </c>
      <c r="AF19" s="303">
        <v>22801</v>
      </c>
      <c r="AG19" s="303">
        <v>11048</v>
      </c>
      <c r="AH19" s="303">
        <v>39695</v>
      </c>
    </row>
    <row r="20" spans="1:34" ht="14.25">
      <c r="A20" s="331">
        <v>17</v>
      </c>
      <c r="B20" s="303" t="s">
        <v>143</v>
      </c>
      <c r="C20" s="303">
        <v>0</v>
      </c>
      <c r="D20" s="303">
        <v>0</v>
      </c>
      <c r="E20" s="303">
        <v>0</v>
      </c>
      <c r="F20" s="303">
        <v>0</v>
      </c>
      <c r="G20" s="303">
        <v>0</v>
      </c>
      <c r="H20" s="303">
        <v>0</v>
      </c>
      <c r="I20" s="303">
        <v>0</v>
      </c>
      <c r="J20" s="303">
        <v>0</v>
      </c>
      <c r="K20" s="303">
        <v>0</v>
      </c>
      <c r="L20" s="303">
        <v>0</v>
      </c>
      <c r="M20" s="303">
        <v>0</v>
      </c>
      <c r="N20" s="303">
        <v>0</v>
      </c>
      <c r="O20" s="303">
        <v>0</v>
      </c>
      <c r="P20" s="303">
        <v>0</v>
      </c>
      <c r="Q20" s="303">
        <v>0</v>
      </c>
      <c r="R20" s="303">
        <v>0</v>
      </c>
      <c r="S20" s="303">
        <v>0</v>
      </c>
      <c r="T20" s="303">
        <v>0</v>
      </c>
      <c r="U20" s="303">
        <v>0</v>
      </c>
      <c r="V20" s="303">
        <v>0</v>
      </c>
      <c r="W20" s="303">
        <v>0</v>
      </c>
      <c r="X20" s="303">
        <v>0</v>
      </c>
      <c r="Y20" s="303">
        <v>0</v>
      </c>
      <c r="Z20" s="303">
        <v>0</v>
      </c>
      <c r="AA20" s="303">
        <v>0</v>
      </c>
      <c r="AB20" s="303">
        <v>0</v>
      </c>
      <c r="AC20" s="303">
        <v>0</v>
      </c>
      <c r="AD20" s="303">
        <v>0</v>
      </c>
      <c r="AE20" s="303">
        <v>0</v>
      </c>
      <c r="AF20" s="303">
        <v>0</v>
      </c>
      <c r="AG20" s="303">
        <v>0</v>
      </c>
      <c r="AH20" s="303">
        <v>0</v>
      </c>
    </row>
    <row r="21" spans="1:34" ht="14.25">
      <c r="A21" s="331">
        <v>18</v>
      </c>
      <c r="B21" s="303" t="s">
        <v>144</v>
      </c>
      <c r="C21" s="303">
        <v>0</v>
      </c>
      <c r="D21" s="303">
        <v>0</v>
      </c>
      <c r="E21" s="303">
        <v>0</v>
      </c>
      <c r="F21" s="303">
        <v>0</v>
      </c>
      <c r="G21" s="303">
        <v>0</v>
      </c>
      <c r="H21" s="303">
        <v>0</v>
      </c>
      <c r="I21" s="303">
        <v>0</v>
      </c>
      <c r="J21" s="303">
        <v>0</v>
      </c>
      <c r="K21" s="303">
        <v>0</v>
      </c>
      <c r="L21" s="303">
        <v>0</v>
      </c>
      <c r="M21" s="303">
        <v>0</v>
      </c>
      <c r="N21" s="303">
        <v>0</v>
      </c>
      <c r="O21" s="303">
        <v>0</v>
      </c>
      <c r="P21" s="303">
        <v>0</v>
      </c>
      <c r="Q21" s="303">
        <v>0</v>
      </c>
      <c r="R21" s="303">
        <v>0</v>
      </c>
      <c r="S21" s="303">
        <v>0</v>
      </c>
      <c r="T21" s="303">
        <v>0</v>
      </c>
      <c r="U21" s="303">
        <v>0</v>
      </c>
      <c r="V21" s="303">
        <v>0</v>
      </c>
      <c r="W21" s="303">
        <v>0</v>
      </c>
      <c r="X21" s="303">
        <v>0</v>
      </c>
      <c r="Y21" s="303">
        <v>0</v>
      </c>
      <c r="Z21" s="303">
        <v>0</v>
      </c>
      <c r="AA21" s="303">
        <v>0</v>
      </c>
      <c r="AB21" s="303">
        <v>0</v>
      </c>
      <c r="AC21" s="303">
        <v>0</v>
      </c>
      <c r="AD21" s="303">
        <v>0</v>
      </c>
      <c r="AE21" s="303">
        <v>0</v>
      </c>
      <c r="AF21" s="303">
        <v>0</v>
      </c>
      <c r="AG21" s="303">
        <v>0</v>
      </c>
      <c r="AH21" s="303">
        <v>0</v>
      </c>
    </row>
    <row r="22" spans="1:34" ht="14.25">
      <c r="A22" s="331">
        <v>19</v>
      </c>
      <c r="B22" s="303" t="s">
        <v>145</v>
      </c>
      <c r="C22" s="303">
        <v>270956.27</v>
      </c>
      <c r="D22" s="303">
        <v>183091.75</v>
      </c>
      <c r="E22" s="303">
        <v>0</v>
      </c>
      <c r="F22" s="303">
        <v>454048.02</v>
      </c>
      <c r="G22" s="303">
        <v>0</v>
      </c>
      <c r="H22" s="303">
        <v>0</v>
      </c>
      <c r="I22" s="303">
        <v>0</v>
      </c>
      <c r="J22" s="303">
        <v>0</v>
      </c>
      <c r="K22" s="303">
        <v>270956.27</v>
      </c>
      <c r="L22" s="303">
        <v>183091.75</v>
      </c>
      <c r="M22" s="303">
        <v>0</v>
      </c>
      <c r="N22" s="303">
        <v>454048.02</v>
      </c>
      <c r="O22" s="303">
        <v>69540.46</v>
      </c>
      <c r="P22" s="303">
        <v>5608</v>
      </c>
      <c r="Q22" s="303">
        <v>0</v>
      </c>
      <c r="R22" s="303">
        <v>75148.46</v>
      </c>
      <c r="S22" s="303">
        <v>340496.73000000004</v>
      </c>
      <c r="T22" s="303">
        <v>188699.75</v>
      </c>
      <c r="U22" s="303">
        <v>0</v>
      </c>
      <c r="V22" s="303">
        <v>529196.48</v>
      </c>
      <c r="W22" s="303">
        <v>6681</v>
      </c>
      <c r="X22" s="303">
        <v>472</v>
      </c>
      <c r="Y22" s="303">
        <v>0</v>
      </c>
      <c r="Z22" s="303">
        <v>7153</v>
      </c>
      <c r="AA22" s="303">
        <v>6681</v>
      </c>
      <c r="AB22" s="303">
        <v>472</v>
      </c>
      <c r="AC22" s="303">
        <v>0</v>
      </c>
      <c r="AD22" s="303">
        <v>7153</v>
      </c>
      <c r="AE22" s="303">
        <v>6681</v>
      </c>
      <c r="AF22" s="303">
        <v>472</v>
      </c>
      <c r="AG22" s="303">
        <v>0</v>
      </c>
      <c r="AH22" s="303">
        <v>7153</v>
      </c>
    </row>
    <row r="23" spans="1:34" ht="14.25">
      <c r="A23" s="331">
        <v>20</v>
      </c>
      <c r="B23" s="303" t="s">
        <v>146</v>
      </c>
      <c r="C23" s="303">
        <v>0</v>
      </c>
      <c r="D23" s="303">
        <v>0</v>
      </c>
      <c r="E23" s="303">
        <v>0</v>
      </c>
      <c r="F23" s="303">
        <v>0</v>
      </c>
      <c r="G23" s="303">
        <v>0</v>
      </c>
      <c r="H23" s="303">
        <v>0</v>
      </c>
      <c r="I23" s="303">
        <v>0</v>
      </c>
      <c r="J23" s="303">
        <v>0</v>
      </c>
      <c r="K23" s="303">
        <v>0</v>
      </c>
      <c r="L23" s="303">
        <v>0</v>
      </c>
      <c r="M23" s="303">
        <v>0</v>
      </c>
      <c r="N23" s="303">
        <v>0</v>
      </c>
      <c r="O23" s="303">
        <v>0</v>
      </c>
      <c r="P23" s="303">
        <v>0</v>
      </c>
      <c r="Q23" s="303">
        <v>0</v>
      </c>
      <c r="R23" s="303">
        <v>0</v>
      </c>
      <c r="S23" s="303">
        <v>0</v>
      </c>
      <c r="T23" s="303">
        <v>0</v>
      </c>
      <c r="U23" s="303">
        <v>0</v>
      </c>
      <c r="V23" s="303">
        <v>0</v>
      </c>
      <c r="W23" s="303">
        <v>0</v>
      </c>
      <c r="X23" s="303">
        <v>0</v>
      </c>
      <c r="Y23" s="303">
        <v>0</v>
      </c>
      <c r="Z23" s="303">
        <v>0</v>
      </c>
      <c r="AA23" s="303">
        <v>0</v>
      </c>
      <c r="AB23" s="303">
        <v>0</v>
      </c>
      <c r="AC23" s="303">
        <v>0</v>
      </c>
      <c r="AD23" s="303">
        <v>0</v>
      </c>
      <c r="AE23" s="303">
        <v>0</v>
      </c>
      <c r="AF23" s="303">
        <v>0</v>
      </c>
      <c r="AG23" s="303">
        <v>0</v>
      </c>
      <c r="AH23" s="303">
        <v>0</v>
      </c>
    </row>
    <row r="24" spans="1:34" ht="14.25">
      <c r="A24" s="331">
        <v>21</v>
      </c>
      <c r="B24" s="303" t="s">
        <v>219</v>
      </c>
      <c r="C24" s="303">
        <v>0</v>
      </c>
      <c r="D24" s="303">
        <v>0</v>
      </c>
      <c r="E24" s="303">
        <v>0</v>
      </c>
      <c r="F24" s="303">
        <v>0</v>
      </c>
      <c r="G24" s="303">
        <v>0</v>
      </c>
      <c r="H24" s="303">
        <v>0</v>
      </c>
      <c r="I24" s="303">
        <v>0</v>
      </c>
      <c r="J24" s="303">
        <v>0</v>
      </c>
      <c r="K24" s="303">
        <v>0</v>
      </c>
      <c r="L24" s="303">
        <v>0</v>
      </c>
      <c r="M24" s="303">
        <v>0</v>
      </c>
      <c r="N24" s="303">
        <v>0</v>
      </c>
      <c r="O24" s="303">
        <v>0</v>
      </c>
      <c r="P24" s="303">
        <v>0</v>
      </c>
      <c r="Q24" s="303">
        <v>0</v>
      </c>
      <c r="R24" s="303">
        <v>0</v>
      </c>
      <c r="S24" s="303">
        <v>0</v>
      </c>
      <c r="T24" s="303">
        <v>0</v>
      </c>
      <c r="U24" s="303">
        <v>0</v>
      </c>
      <c r="V24" s="303">
        <v>0</v>
      </c>
      <c r="W24" s="303">
        <v>0</v>
      </c>
      <c r="X24" s="303">
        <v>0</v>
      </c>
      <c r="Y24" s="303">
        <v>0</v>
      </c>
      <c r="Z24" s="303">
        <v>0</v>
      </c>
      <c r="AA24" s="303">
        <v>0</v>
      </c>
      <c r="AB24" s="303">
        <v>0</v>
      </c>
      <c r="AC24" s="303">
        <v>0</v>
      </c>
      <c r="AD24" s="303">
        <v>0</v>
      </c>
      <c r="AE24" s="303">
        <v>0</v>
      </c>
      <c r="AF24" s="303">
        <v>0</v>
      </c>
      <c r="AG24" s="303">
        <v>0</v>
      </c>
      <c r="AH24" s="303">
        <v>0</v>
      </c>
    </row>
    <row r="25" spans="1:34" ht="14.25">
      <c r="A25" s="331">
        <v>22</v>
      </c>
      <c r="B25" s="303" t="s">
        <v>148</v>
      </c>
      <c r="C25" s="303">
        <v>316.98</v>
      </c>
      <c r="D25" s="303">
        <v>0</v>
      </c>
      <c r="E25" s="303">
        <v>0</v>
      </c>
      <c r="F25" s="303">
        <v>316.98</v>
      </c>
      <c r="G25" s="303">
        <v>0</v>
      </c>
      <c r="H25" s="303">
        <v>0</v>
      </c>
      <c r="I25" s="303">
        <v>0</v>
      </c>
      <c r="J25" s="303">
        <v>0</v>
      </c>
      <c r="K25" s="303">
        <v>316.98</v>
      </c>
      <c r="L25" s="303">
        <v>0</v>
      </c>
      <c r="M25" s="303">
        <v>0</v>
      </c>
      <c r="N25" s="303">
        <v>316.98</v>
      </c>
      <c r="O25" s="303">
        <v>90</v>
      </c>
      <c r="P25" s="303">
        <v>0</v>
      </c>
      <c r="Q25" s="303">
        <v>0</v>
      </c>
      <c r="R25" s="303">
        <v>90</v>
      </c>
      <c r="S25" s="303">
        <v>406.98</v>
      </c>
      <c r="T25" s="303">
        <v>0</v>
      </c>
      <c r="U25" s="303">
        <v>0</v>
      </c>
      <c r="V25" s="303">
        <v>406.98</v>
      </c>
      <c r="W25" s="303">
        <v>3</v>
      </c>
      <c r="X25" s="303">
        <v>0</v>
      </c>
      <c r="Y25" s="303">
        <v>0</v>
      </c>
      <c r="Z25" s="303">
        <v>3</v>
      </c>
      <c r="AA25" s="303">
        <v>0</v>
      </c>
      <c r="AB25" s="303">
        <v>0</v>
      </c>
      <c r="AC25" s="303">
        <v>0</v>
      </c>
      <c r="AD25" s="303">
        <v>0</v>
      </c>
      <c r="AE25" s="303">
        <v>0</v>
      </c>
      <c r="AF25" s="303">
        <v>0</v>
      </c>
      <c r="AG25" s="303">
        <v>0</v>
      </c>
      <c r="AH25" s="303">
        <v>0</v>
      </c>
    </row>
    <row r="26" spans="1:34" ht="14.25">
      <c r="A26" s="331">
        <v>23</v>
      </c>
      <c r="B26" s="303" t="s">
        <v>149</v>
      </c>
      <c r="C26" s="303">
        <v>294520.9</v>
      </c>
      <c r="D26" s="303">
        <v>0</v>
      </c>
      <c r="E26" s="303">
        <v>442882.03</v>
      </c>
      <c r="F26" s="303">
        <v>737402.93</v>
      </c>
      <c r="G26" s="303">
        <v>0</v>
      </c>
      <c r="H26" s="303">
        <v>0</v>
      </c>
      <c r="I26" s="303">
        <v>0</v>
      </c>
      <c r="J26" s="303">
        <v>0</v>
      </c>
      <c r="K26" s="303">
        <v>294520.9</v>
      </c>
      <c r="L26" s="303">
        <v>0</v>
      </c>
      <c r="M26" s="303">
        <v>442882.03</v>
      </c>
      <c r="N26" s="303">
        <v>737402.93</v>
      </c>
      <c r="O26" s="303">
        <v>48480</v>
      </c>
      <c r="P26" s="303">
        <v>0</v>
      </c>
      <c r="Q26" s="303">
        <v>23820</v>
      </c>
      <c r="R26" s="303">
        <v>72300</v>
      </c>
      <c r="S26" s="303">
        <v>343000.9</v>
      </c>
      <c r="T26" s="303">
        <v>0</v>
      </c>
      <c r="U26" s="303">
        <v>466702.03</v>
      </c>
      <c r="V26" s="303">
        <v>809702.93</v>
      </c>
      <c r="W26" s="303">
        <v>1999</v>
      </c>
      <c r="X26" s="303">
        <v>0</v>
      </c>
      <c r="Y26" s="303">
        <v>1070</v>
      </c>
      <c r="Z26" s="303">
        <v>3069</v>
      </c>
      <c r="AA26" s="303">
        <v>1998</v>
      </c>
      <c r="AB26" s="303">
        <v>0</v>
      </c>
      <c r="AC26" s="303">
        <v>1071</v>
      </c>
      <c r="AD26" s="303">
        <v>3069</v>
      </c>
      <c r="AE26" s="303">
        <v>1988</v>
      </c>
      <c r="AF26" s="303">
        <v>0</v>
      </c>
      <c r="AG26" s="303">
        <v>1069</v>
      </c>
      <c r="AH26" s="303">
        <v>3057</v>
      </c>
    </row>
    <row r="27" spans="1:34" ht="14.25">
      <c r="A27" s="331">
        <v>24</v>
      </c>
      <c r="B27" s="303" t="s">
        <v>150</v>
      </c>
      <c r="C27" s="303">
        <v>0</v>
      </c>
      <c r="D27" s="303">
        <v>0</v>
      </c>
      <c r="E27" s="303">
        <v>0</v>
      </c>
      <c r="F27" s="303">
        <v>0</v>
      </c>
      <c r="G27" s="303">
        <v>0</v>
      </c>
      <c r="H27" s="303">
        <v>0</v>
      </c>
      <c r="I27" s="303">
        <v>0</v>
      </c>
      <c r="J27" s="303">
        <v>0</v>
      </c>
      <c r="K27" s="303">
        <v>0</v>
      </c>
      <c r="L27" s="303">
        <v>0</v>
      </c>
      <c r="M27" s="303">
        <v>0</v>
      </c>
      <c r="N27" s="303">
        <v>0</v>
      </c>
      <c r="O27" s="303">
        <v>0</v>
      </c>
      <c r="P27" s="303">
        <v>0</v>
      </c>
      <c r="Q27" s="303">
        <v>0</v>
      </c>
      <c r="R27" s="303">
        <v>0</v>
      </c>
      <c r="S27" s="303">
        <v>0</v>
      </c>
      <c r="T27" s="303">
        <v>0</v>
      </c>
      <c r="U27" s="303">
        <v>0</v>
      </c>
      <c r="V27" s="303">
        <v>0</v>
      </c>
      <c r="W27" s="303">
        <v>0</v>
      </c>
      <c r="X27" s="303">
        <v>0</v>
      </c>
      <c r="Y27" s="303">
        <v>0</v>
      </c>
      <c r="Z27" s="303">
        <v>0</v>
      </c>
      <c r="AA27" s="303">
        <v>0</v>
      </c>
      <c r="AB27" s="303">
        <v>0</v>
      </c>
      <c r="AC27" s="303">
        <v>0</v>
      </c>
      <c r="AD27" s="303">
        <v>0</v>
      </c>
      <c r="AE27" s="303">
        <v>0</v>
      </c>
      <c r="AF27" s="303">
        <v>0</v>
      </c>
      <c r="AG27" s="303">
        <v>0</v>
      </c>
      <c r="AH27" s="303">
        <v>0</v>
      </c>
    </row>
    <row r="28" spans="1:34" ht="14.25">
      <c r="A28" s="331">
        <v>25</v>
      </c>
      <c r="B28" s="303" t="s">
        <v>151</v>
      </c>
      <c r="C28" s="303">
        <v>126518.38</v>
      </c>
      <c r="D28" s="303">
        <v>39085.4</v>
      </c>
      <c r="E28" s="303">
        <v>197462.33</v>
      </c>
      <c r="F28" s="303">
        <v>363066.11</v>
      </c>
      <c r="G28" s="303">
        <v>0</v>
      </c>
      <c r="H28" s="303">
        <v>0</v>
      </c>
      <c r="I28" s="303">
        <v>0</v>
      </c>
      <c r="J28" s="303">
        <v>0</v>
      </c>
      <c r="K28" s="303">
        <v>126518.38</v>
      </c>
      <c r="L28" s="303">
        <v>39085.4</v>
      </c>
      <c r="M28" s="303">
        <v>197462.33</v>
      </c>
      <c r="N28" s="303">
        <v>363066.11</v>
      </c>
      <c r="O28" s="303">
        <v>31575.82</v>
      </c>
      <c r="P28" s="303">
        <v>5110.05</v>
      </c>
      <c r="Q28" s="303">
        <v>4596.39</v>
      </c>
      <c r="R28" s="303">
        <v>41282.26</v>
      </c>
      <c r="S28" s="303">
        <v>158094.2</v>
      </c>
      <c r="T28" s="303">
        <v>44195.450000000004</v>
      </c>
      <c r="U28" s="303">
        <v>202058.72</v>
      </c>
      <c r="V28" s="303">
        <v>404348.37</v>
      </c>
      <c r="W28" s="303">
        <v>770</v>
      </c>
      <c r="X28" s="303">
        <v>126</v>
      </c>
      <c r="Y28" s="303">
        <v>90</v>
      </c>
      <c r="Z28" s="303">
        <v>986</v>
      </c>
      <c r="AA28" s="303">
        <v>770</v>
      </c>
      <c r="AB28" s="303">
        <v>126</v>
      </c>
      <c r="AC28" s="303">
        <v>90</v>
      </c>
      <c r="AD28" s="303">
        <v>986</v>
      </c>
      <c r="AE28" s="303">
        <v>770</v>
      </c>
      <c r="AF28" s="303">
        <v>126</v>
      </c>
      <c r="AG28" s="303">
        <v>90</v>
      </c>
      <c r="AH28" s="303">
        <v>986</v>
      </c>
    </row>
    <row r="29" spans="1:34" ht="14.25">
      <c r="A29" s="331">
        <v>26</v>
      </c>
      <c r="B29" s="303" t="s">
        <v>153</v>
      </c>
      <c r="C29" s="303">
        <v>0</v>
      </c>
      <c r="D29" s="303">
        <v>0</v>
      </c>
      <c r="E29" s="303">
        <v>0</v>
      </c>
      <c r="F29" s="303">
        <v>0</v>
      </c>
      <c r="G29" s="303">
        <v>0</v>
      </c>
      <c r="H29" s="303">
        <v>0</v>
      </c>
      <c r="I29" s="303">
        <v>0</v>
      </c>
      <c r="J29" s="303">
        <v>0</v>
      </c>
      <c r="K29" s="303">
        <v>0</v>
      </c>
      <c r="L29" s="303">
        <v>0</v>
      </c>
      <c r="M29" s="303">
        <v>0</v>
      </c>
      <c r="N29" s="303">
        <v>0</v>
      </c>
      <c r="O29" s="303">
        <v>0</v>
      </c>
      <c r="P29" s="303">
        <v>0</v>
      </c>
      <c r="Q29" s="303">
        <v>0</v>
      </c>
      <c r="R29" s="303">
        <v>0</v>
      </c>
      <c r="S29" s="303">
        <v>0</v>
      </c>
      <c r="T29" s="303">
        <v>0</v>
      </c>
      <c r="U29" s="303">
        <v>0</v>
      </c>
      <c r="V29" s="303">
        <v>0</v>
      </c>
      <c r="W29" s="303">
        <v>0</v>
      </c>
      <c r="X29" s="303">
        <v>0</v>
      </c>
      <c r="Y29" s="303">
        <v>0</v>
      </c>
      <c r="Z29" s="303">
        <v>0</v>
      </c>
      <c r="AA29" s="303">
        <v>0</v>
      </c>
      <c r="AB29" s="303">
        <v>0</v>
      </c>
      <c r="AC29" s="303">
        <v>0</v>
      </c>
      <c r="AD29" s="303">
        <v>0</v>
      </c>
      <c r="AE29" s="303">
        <v>0</v>
      </c>
      <c r="AF29" s="303">
        <v>0</v>
      </c>
      <c r="AG29" s="303">
        <v>0</v>
      </c>
      <c r="AH29" s="303">
        <v>0</v>
      </c>
    </row>
    <row r="30" spans="1:34" ht="14.25">
      <c r="A30" s="331">
        <v>27</v>
      </c>
      <c r="B30" s="303" t="s">
        <v>154</v>
      </c>
      <c r="C30" s="303">
        <v>177501.04</v>
      </c>
      <c r="D30" s="303">
        <v>17671815.499999996</v>
      </c>
      <c r="E30" s="303">
        <v>0</v>
      </c>
      <c r="F30" s="303">
        <v>17849316.539999995</v>
      </c>
      <c r="G30" s="303">
        <v>0</v>
      </c>
      <c r="H30" s="303">
        <v>0</v>
      </c>
      <c r="I30" s="303">
        <v>0</v>
      </c>
      <c r="J30" s="303">
        <v>0</v>
      </c>
      <c r="K30" s="303">
        <v>177501.04</v>
      </c>
      <c r="L30" s="303">
        <v>17671815.499999996</v>
      </c>
      <c r="M30" s="303">
        <v>0</v>
      </c>
      <c r="N30" s="303">
        <v>17849316.539999995</v>
      </c>
      <c r="O30" s="303">
        <v>29110.44</v>
      </c>
      <c r="P30" s="303">
        <v>224882.92</v>
      </c>
      <c r="Q30" s="303">
        <v>0</v>
      </c>
      <c r="R30" s="303">
        <v>253993.36000000002</v>
      </c>
      <c r="S30" s="303">
        <v>206611.48</v>
      </c>
      <c r="T30" s="303">
        <v>17896698.419999998</v>
      </c>
      <c r="U30" s="303">
        <v>0</v>
      </c>
      <c r="V30" s="303">
        <v>18103309.899999995</v>
      </c>
      <c r="W30" s="303">
        <v>3688</v>
      </c>
      <c r="X30" s="303">
        <v>26623</v>
      </c>
      <c r="Y30" s="303">
        <v>0</v>
      </c>
      <c r="Z30" s="303">
        <v>30311</v>
      </c>
      <c r="AA30" s="303">
        <v>3688</v>
      </c>
      <c r="AB30" s="303">
        <v>26623</v>
      </c>
      <c r="AC30" s="303">
        <v>0</v>
      </c>
      <c r="AD30" s="303">
        <v>30311</v>
      </c>
      <c r="AE30" s="303">
        <v>3688</v>
      </c>
      <c r="AF30" s="303">
        <v>26623</v>
      </c>
      <c r="AG30" s="303">
        <v>0</v>
      </c>
      <c r="AH30" s="303">
        <v>30311</v>
      </c>
    </row>
    <row r="31" spans="1:34" ht="14.25">
      <c r="A31" s="331">
        <v>28</v>
      </c>
      <c r="B31" s="303" t="s">
        <v>155</v>
      </c>
      <c r="C31" s="303">
        <v>0</v>
      </c>
      <c r="D31" s="303">
        <v>0</v>
      </c>
      <c r="E31" s="303">
        <v>0</v>
      </c>
      <c r="F31" s="303">
        <v>0</v>
      </c>
      <c r="G31" s="303">
        <v>0</v>
      </c>
      <c r="H31" s="303">
        <v>0</v>
      </c>
      <c r="I31" s="303">
        <v>0</v>
      </c>
      <c r="J31" s="303">
        <v>0</v>
      </c>
      <c r="K31" s="303">
        <v>0</v>
      </c>
      <c r="L31" s="303">
        <v>0</v>
      </c>
      <c r="M31" s="303">
        <v>0</v>
      </c>
      <c r="N31" s="303">
        <v>0</v>
      </c>
      <c r="O31" s="303">
        <v>0</v>
      </c>
      <c r="P31" s="303">
        <v>0</v>
      </c>
      <c r="Q31" s="303">
        <v>0</v>
      </c>
      <c r="R31" s="303">
        <v>0</v>
      </c>
      <c r="S31" s="303">
        <v>0</v>
      </c>
      <c r="T31" s="303">
        <v>0</v>
      </c>
      <c r="U31" s="303">
        <v>0</v>
      </c>
      <c r="V31" s="303">
        <v>0</v>
      </c>
      <c r="W31" s="303">
        <v>0</v>
      </c>
      <c r="X31" s="303">
        <v>0</v>
      </c>
      <c r="Y31" s="303">
        <v>0</v>
      </c>
      <c r="Z31" s="303">
        <v>0</v>
      </c>
      <c r="AA31" s="303">
        <v>0</v>
      </c>
      <c r="AB31" s="303">
        <v>0</v>
      </c>
      <c r="AC31" s="303">
        <v>0</v>
      </c>
      <c r="AD31" s="303">
        <v>0</v>
      </c>
      <c r="AE31" s="303">
        <v>0</v>
      </c>
      <c r="AF31" s="303">
        <v>0</v>
      </c>
      <c r="AG31" s="303">
        <v>0</v>
      </c>
      <c r="AH31" s="303">
        <v>0</v>
      </c>
    </row>
    <row r="32" spans="1:34" ht="14.25">
      <c r="A32" s="331">
        <v>29</v>
      </c>
      <c r="B32" s="303" t="s">
        <v>156</v>
      </c>
      <c r="C32" s="303">
        <v>1161930.1</v>
      </c>
      <c r="D32" s="303">
        <v>6494014.3</v>
      </c>
      <c r="E32" s="303">
        <v>0</v>
      </c>
      <c r="F32" s="303">
        <v>7655944.4</v>
      </c>
      <c r="G32" s="303">
        <v>0</v>
      </c>
      <c r="H32" s="303">
        <v>0</v>
      </c>
      <c r="I32" s="303">
        <v>0</v>
      </c>
      <c r="J32" s="303">
        <v>0</v>
      </c>
      <c r="K32" s="303">
        <v>1161930.1</v>
      </c>
      <c r="L32" s="303">
        <v>6494014.3</v>
      </c>
      <c r="M32" s="303">
        <v>0</v>
      </c>
      <c r="N32" s="303">
        <v>7655944.4</v>
      </c>
      <c r="O32" s="303">
        <v>197211.29</v>
      </c>
      <c r="P32" s="303">
        <v>2539.64</v>
      </c>
      <c r="Q32" s="303">
        <v>0</v>
      </c>
      <c r="R32" s="303">
        <v>199750.93000000002</v>
      </c>
      <c r="S32" s="303">
        <v>1359141.3900000001</v>
      </c>
      <c r="T32" s="303">
        <v>6496553.9399999995</v>
      </c>
      <c r="U32" s="303">
        <v>0</v>
      </c>
      <c r="V32" s="303">
        <v>7855695.33</v>
      </c>
      <c r="W32" s="303">
        <v>20203</v>
      </c>
      <c r="X32" s="303">
        <v>6050</v>
      </c>
      <c r="Y32" s="303">
        <v>0</v>
      </c>
      <c r="Z32" s="303">
        <v>26253</v>
      </c>
      <c r="AA32" s="303">
        <v>20050</v>
      </c>
      <c r="AB32" s="303">
        <v>7815</v>
      </c>
      <c r="AC32" s="303">
        <v>0</v>
      </c>
      <c r="AD32" s="303">
        <v>27865</v>
      </c>
      <c r="AE32" s="303">
        <v>20420</v>
      </c>
      <c r="AF32" s="303">
        <v>6568</v>
      </c>
      <c r="AG32" s="303">
        <v>0</v>
      </c>
      <c r="AH32" s="303">
        <v>26988</v>
      </c>
    </row>
    <row r="33" spans="1:34" ht="14.25">
      <c r="A33" s="331">
        <v>30</v>
      </c>
      <c r="B33" s="303" t="s">
        <v>157</v>
      </c>
      <c r="C33" s="303">
        <v>0</v>
      </c>
      <c r="D33" s="303">
        <v>0</v>
      </c>
      <c r="E33" s="303">
        <v>0</v>
      </c>
      <c r="F33" s="303">
        <v>0</v>
      </c>
      <c r="G33" s="303">
        <v>0</v>
      </c>
      <c r="H33" s="303">
        <v>0</v>
      </c>
      <c r="I33" s="303">
        <v>0</v>
      </c>
      <c r="J33" s="303">
        <v>0</v>
      </c>
      <c r="K33" s="303">
        <v>0</v>
      </c>
      <c r="L33" s="303">
        <v>0</v>
      </c>
      <c r="M33" s="303">
        <v>0</v>
      </c>
      <c r="N33" s="303">
        <v>0</v>
      </c>
      <c r="O33" s="303">
        <v>0</v>
      </c>
      <c r="P33" s="303">
        <v>0</v>
      </c>
      <c r="Q33" s="303">
        <v>0</v>
      </c>
      <c r="R33" s="303">
        <v>0</v>
      </c>
      <c r="S33" s="303">
        <v>0</v>
      </c>
      <c r="T33" s="303">
        <v>0</v>
      </c>
      <c r="U33" s="303">
        <v>0</v>
      </c>
      <c r="V33" s="303">
        <v>0</v>
      </c>
      <c r="W33" s="303">
        <v>0</v>
      </c>
      <c r="X33" s="303">
        <v>0</v>
      </c>
      <c r="Y33" s="303">
        <v>0</v>
      </c>
      <c r="Z33" s="303">
        <v>0</v>
      </c>
      <c r="AA33" s="303">
        <v>0</v>
      </c>
      <c r="AB33" s="303">
        <v>0</v>
      </c>
      <c r="AC33" s="303">
        <v>0</v>
      </c>
      <c r="AD33" s="303">
        <v>0</v>
      </c>
      <c r="AE33" s="303">
        <v>0</v>
      </c>
      <c r="AF33" s="303">
        <v>0</v>
      </c>
      <c r="AG33" s="303">
        <v>0</v>
      </c>
      <c r="AH33" s="303">
        <v>0</v>
      </c>
    </row>
    <row r="34" spans="1:34" ht="14.25">
      <c r="A34" s="331">
        <v>31</v>
      </c>
      <c r="B34" s="303" t="s">
        <v>158</v>
      </c>
      <c r="C34" s="303">
        <v>0</v>
      </c>
      <c r="D34" s="303">
        <v>0</v>
      </c>
      <c r="E34" s="303">
        <v>0</v>
      </c>
      <c r="F34" s="303">
        <v>0</v>
      </c>
      <c r="G34" s="303">
        <v>0</v>
      </c>
      <c r="H34" s="303">
        <v>0</v>
      </c>
      <c r="I34" s="303">
        <v>0</v>
      </c>
      <c r="J34" s="303">
        <v>0</v>
      </c>
      <c r="K34" s="303">
        <v>0</v>
      </c>
      <c r="L34" s="303">
        <v>0</v>
      </c>
      <c r="M34" s="303">
        <v>0</v>
      </c>
      <c r="N34" s="303">
        <v>0</v>
      </c>
      <c r="O34" s="303">
        <v>0</v>
      </c>
      <c r="P34" s="303">
        <v>0</v>
      </c>
      <c r="Q34" s="303">
        <v>0</v>
      </c>
      <c r="R34" s="303">
        <v>0</v>
      </c>
      <c r="S34" s="303">
        <v>0</v>
      </c>
      <c r="T34" s="303">
        <v>0</v>
      </c>
      <c r="U34" s="303">
        <v>0</v>
      </c>
      <c r="V34" s="303">
        <v>0</v>
      </c>
      <c r="W34" s="303">
        <v>0</v>
      </c>
      <c r="X34" s="303">
        <v>0</v>
      </c>
      <c r="Y34" s="303">
        <v>0</v>
      </c>
      <c r="Z34" s="303">
        <v>0</v>
      </c>
      <c r="AA34" s="303">
        <v>0</v>
      </c>
      <c r="AB34" s="303">
        <v>0</v>
      </c>
      <c r="AC34" s="303">
        <v>0</v>
      </c>
      <c r="AD34" s="303">
        <v>0</v>
      </c>
      <c r="AE34" s="303">
        <v>0</v>
      </c>
      <c r="AF34" s="303">
        <v>0</v>
      </c>
      <c r="AG34" s="303">
        <v>0</v>
      </c>
      <c r="AH34" s="303">
        <v>0</v>
      </c>
    </row>
    <row r="35" spans="1:34" ht="14.25">
      <c r="A35" s="331">
        <v>32</v>
      </c>
      <c r="B35" s="303" t="s">
        <v>159</v>
      </c>
      <c r="C35" s="303">
        <v>0</v>
      </c>
      <c r="D35" s="303">
        <v>0</v>
      </c>
      <c r="E35" s="303">
        <v>0</v>
      </c>
      <c r="F35" s="303">
        <v>0</v>
      </c>
      <c r="G35" s="303">
        <v>0</v>
      </c>
      <c r="H35" s="303">
        <v>0</v>
      </c>
      <c r="I35" s="303">
        <v>0</v>
      </c>
      <c r="J35" s="303">
        <v>0</v>
      </c>
      <c r="K35" s="303">
        <v>0</v>
      </c>
      <c r="L35" s="303">
        <v>0</v>
      </c>
      <c r="M35" s="303">
        <v>0</v>
      </c>
      <c r="N35" s="303">
        <v>0</v>
      </c>
      <c r="O35" s="303">
        <v>0</v>
      </c>
      <c r="P35" s="303">
        <v>0</v>
      </c>
      <c r="Q35" s="303">
        <v>0</v>
      </c>
      <c r="R35" s="303">
        <v>0</v>
      </c>
      <c r="S35" s="303">
        <v>0</v>
      </c>
      <c r="T35" s="303">
        <v>0</v>
      </c>
      <c r="U35" s="303">
        <v>0</v>
      </c>
      <c r="V35" s="303">
        <v>0</v>
      </c>
      <c r="W35" s="303">
        <v>0</v>
      </c>
      <c r="X35" s="303">
        <v>0</v>
      </c>
      <c r="Y35" s="303">
        <v>0</v>
      </c>
      <c r="Z35" s="303">
        <v>0</v>
      </c>
      <c r="AA35" s="303">
        <v>0</v>
      </c>
      <c r="AB35" s="303">
        <v>0</v>
      </c>
      <c r="AC35" s="303">
        <v>0</v>
      </c>
      <c r="AD35" s="303">
        <v>0</v>
      </c>
      <c r="AE35" s="303">
        <v>0</v>
      </c>
      <c r="AF35" s="303">
        <v>0</v>
      </c>
      <c r="AG35" s="303">
        <v>0</v>
      </c>
      <c r="AH35" s="303">
        <v>0</v>
      </c>
    </row>
    <row r="36" spans="1:34" ht="14.25">
      <c r="A36" s="331">
        <v>33</v>
      </c>
      <c r="B36" s="303" t="s">
        <v>191</v>
      </c>
      <c r="C36" s="303">
        <v>644983.76</v>
      </c>
      <c r="D36" s="303">
        <v>385049.1</v>
      </c>
      <c r="E36" s="303">
        <v>3131396.57</v>
      </c>
      <c r="F36" s="303">
        <v>4161429.4299999997</v>
      </c>
      <c r="G36" s="303">
        <v>0</v>
      </c>
      <c r="H36" s="303">
        <v>0</v>
      </c>
      <c r="I36" s="303">
        <v>0</v>
      </c>
      <c r="J36" s="303">
        <v>0</v>
      </c>
      <c r="K36" s="303">
        <v>644983.76</v>
      </c>
      <c r="L36" s="303">
        <v>385049.1</v>
      </c>
      <c r="M36" s="303">
        <v>3131396.57</v>
      </c>
      <c r="N36" s="303">
        <v>4161429.4299999997</v>
      </c>
      <c r="O36" s="303">
        <v>485897.49</v>
      </c>
      <c r="P36" s="303">
        <v>8569.93</v>
      </c>
      <c r="Q36" s="303">
        <v>26908.47</v>
      </c>
      <c r="R36" s="303">
        <v>521375.89</v>
      </c>
      <c r="S36" s="303">
        <v>1130881.25</v>
      </c>
      <c r="T36" s="303">
        <v>393619.02999999997</v>
      </c>
      <c r="U36" s="303">
        <v>3158305.04</v>
      </c>
      <c r="V36" s="303">
        <v>4682805.319999999</v>
      </c>
      <c r="W36" s="303">
        <v>16122</v>
      </c>
      <c r="X36" s="303">
        <v>256</v>
      </c>
      <c r="Y36" s="303">
        <v>2162</v>
      </c>
      <c r="Z36" s="303">
        <v>18540</v>
      </c>
      <c r="AA36" s="303">
        <v>16202</v>
      </c>
      <c r="AB36" s="303">
        <v>256</v>
      </c>
      <c r="AC36" s="303">
        <v>2162</v>
      </c>
      <c r="AD36" s="303">
        <v>18620</v>
      </c>
      <c r="AE36" s="303">
        <v>16202</v>
      </c>
      <c r="AF36" s="303">
        <v>256</v>
      </c>
      <c r="AG36" s="303">
        <v>2162</v>
      </c>
      <c r="AH36" s="303">
        <v>18620</v>
      </c>
    </row>
    <row r="37" spans="1:34" ht="14.25">
      <c r="A37" s="331">
        <v>34</v>
      </c>
      <c r="B37" s="303" t="s">
        <v>160</v>
      </c>
      <c r="C37" s="303">
        <v>0</v>
      </c>
      <c r="D37" s="303">
        <v>0</v>
      </c>
      <c r="E37" s="303">
        <v>0</v>
      </c>
      <c r="F37" s="303">
        <v>0</v>
      </c>
      <c r="G37" s="303">
        <v>0</v>
      </c>
      <c r="H37" s="303">
        <v>0</v>
      </c>
      <c r="I37" s="303">
        <v>0</v>
      </c>
      <c r="J37" s="303">
        <v>0</v>
      </c>
      <c r="K37" s="303">
        <v>0</v>
      </c>
      <c r="L37" s="303">
        <v>0</v>
      </c>
      <c r="M37" s="303">
        <v>0</v>
      </c>
      <c r="N37" s="303">
        <v>0</v>
      </c>
      <c r="O37" s="303">
        <v>0</v>
      </c>
      <c r="P37" s="303">
        <v>0</v>
      </c>
      <c r="Q37" s="303">
        <v>0</v>
      </c>
      <c r="R37" s="303">
        <v>0</v>
      </c>
      <c r="S37" s="303">
        <v>0</v>
      </c>
      <c r="T37" s="303">
        <v>0</v>
      </c>
      <c r="U37" s="303">
        <v>0</v>
      </c>
      <c r="V37" s="303">
        <v>0</v>
      </c>
      <c r="W37" s="303">
        <v>0</v>
      </c>
      <c r="X37" s="303">
        <v>0</v>
      </c>
      <c r="Y37" s="303">
        <v>0</v>
      </c>
      <c r="Z37" s="303">
        <v>0</v>
      </c>
      <c r="AA37" s="303">
        <v>0</v>
      </c>
      <c r="AB37" s="303">
        <v>0</v>
      </c>
      <c r="AC37" s="303">
        <v>0</v>
      </c>
      <c r="AD37" s="303">
        <v>0</v>
      </c>
      <c r="AE37" s="303">
        <v>0</v>
      </c>
      <c r="AF37" s="303">
        <v>0</v>
      </c>
      <c r="AG37" s="303">
        <v>0</v>
      </c>
      <c r="AH37" s="303">
        <v>0</v>
      </c>
    </row>
    <row r="38" spans="1:34" ht="14.25">
      <c r="A38" s="331">
        <v>35</v>
      </c>
      <c r="B38" s="303" t="s">
        <v>161</v>
      </c>
      <c r="C38" s="303">
        <v>0</v>
      </c>
      <c r="D38" s="303">
        <v>0</v>
      </c>
      <c r="E38" s="303">
        <v>0</v>
      </c>
      <c r="F38" s="303">
        <v>0</v>
      </c>
      <c r="G38" s="303">
        <v>0</v>
      </c>
      <c r="H38" s="303">
        <v>0</v>
      </c>
      <c r="I38" s="303">
        <v>0</v>
      </c>
      <c r="J38" s="303">
        <v>0</v>
      </c>
      <c r="K38" s="303">
        <v>0</v>
      </c>
      <c r="L38" s="303">
        <v>0</v>
      </c>
      <c r="M38" s="303">
        <v>0</v>
      </c>
      <c r="N38" s="303">
        <v>0</v>
      </c>
      <c r="O38" s="303">
        <v>0</v>
      </c>
      <c r="P38" s="303">
        <v>0</v>
      </c>
      <c r="Q38" s="303">
        <v>0</v>
      </c>
      <c r="R38" s="303">
        <v>0</v>
      </c>
      <c r="S38" s="303">
        <v>0</v>
      </c>
      <c r="T38" s="303">
        <v>0</v>
      </c>
      <c r="U38" s="303">
        <v>0</v>
      </c>
      <c r="V38" s="303">
        <v>0</v>
      </c>
      <c r="W38" s="303">
        <v>0</v>
      </c>
      <c r="X38" s="303">
        <v>0</v>
      </c>
      <c r="Y38" s="303">
        <v>0</v>
      </c>
      <c r="Z38" s="303">
        <v>0</v>
      </c>
      <c r="AA38" s="303">
        <v>0</v>
      </c>
      <c r="AB38" s="303">
        <v>0</v>
      </c>
      <c r="AC38" s="303">
        <v>0</v>
      </c>
      <c r="AD38" s="303">
        <v>0</v>
      </c>
      <c r="AE38" s="303">
        <v>0</v>
      </c>
      <c r="AF38" s="303">
        <v>0</v>
      </c>
      <c r="AG38" s="303">
        <v>0</v>
      </c>
      <c r="AH38" s="303">
        <v>0</v>
      </c>
    </row>
    <row r="39" spans="1:34" ht="14.25">
      <c r="A39" s="331">
        <v>36</v>
      </c>
      <c r="B39" s="303" t="s">
        <v>163</v>
      </c>
      <c r="C39" s="303">
        <v>0</v>
      </c>
      <c r="D39" s="303">
        <v>0</v>
      </c>
      <c r="E39" s="303">
        <v>0</v>
      </c>
      <c r="F39" s="303">
        <v>0</v>
      </c>
      <c r="G39" s="303">
        <v>0</v>
      </c>
      <c r="H39" s="303">
        <v>0</v>
      </c>
      <c r="I39" s="303">
        <v>0</v>
      </c>
      <c r="J39" s="303">
        <v>0</v>
      </c>
      <c r="K39" s="303">
        <v>0</v>
      </c>
      <c r="L39" s="303">
        <v>0</v>
      </c>
      <c r="M39" s="303">
        <v>0</v>
      </c>
      <c r="N39" s="303">
        <v>0</v>
      </c>
      <c r="O39" s="303">
        <v>0</v>
      </c>
      <c r="P39" s="303">
        <v>0</v>
      </c>
      <c r="Q39" s="303">
        <v>0</v>
      </c>
      <c r="R39" s="303">
        <v>0</v>
      </c>
      <c r="S39" s="303">
        <v>0</v>
      </c>
      <c r="T39" s="303">
        <v>0</v>
      </c>
      <c r="U39" s="303">
        <v>0</v>
      </c>
      <c r="V39" s="303">
        <v>0</v>
      </c>
      <c r="W39" s="303">
        <v>0</v>
      </c>
      <c r="X39" s="303">
        <v>0</v>
      </c>
      <c r="Y39" s="303">
        <v>0</v>
      </c>
      <c r="Z39" s="303">
        <v>0</v>
      </c>
      <c r="AA39" s="303">
        <v>0</v>
      </c>
      <c r="AB39" s="303">
        <v>0</v>
      </c>
      <c r="AC39" s="303">
        <v>0</v>
      </c>
      <c r="AD39" s="303">
        <v>0</v>
      </c>
      <c r="AE39" s="303">
        <v>0</v>
      </c>
      <c r="AF39" s="303">
        <v>0</v>
      </c>
      <c r="AG39" s="303">
        <v>0</v>
      </c>
      <c r="AH39" s="303">
        <v>0</v>
      </c>
    </row>
    <row r="40" spans="1:34" ht="14.25">
      <c r="A40" s="331">
        <v>37</v>
      </c>
      <c r="B40" s="303" t="s">
        <v>164</v>
      </c>
      <c r="C40" s="303">
        <v>56556.46</v>
      </c>
      <c r="D40" s="303">
        <v>3923.27</v>
      </c>
      <c r="E40" s="303">
        <v>14862.49</v>
      </c>
      <c r="F40" s="303">
        <v>75342.22</v>
      </c>
      <c r="G40" s="303">
        <v>0</v>
      </c>
      <c r="H40" s="303">
        <v>0</v>
      </c>
      <c r="I40" s="303">
        <v>0</v>
      </c>
      <c r="J40" s="303">
        <v>0</v>
      </c>
      <c r="K40" s="303">
        <v>56556.46</v>
      </c>
      <c r="L40" s="303">
        <v>3923.27</v>
      </c>
      <c r="M40" s="303">
        <v>14862.49</v>
      </c>
      <c r="N40" s="303">
        <v>75342.22</v>
      </c>
      <c r="O40" s="303">
        <v>28778.3</v>
      </c>
      <c r="P40" s="303">
        <v>149.65</v>
      </c>
      <c r="Q40" s="303">
        <v>2374.85</v>
      </c>
      <c r="R40" s="303">
        <v>31302.8</v>
      </c>
      <c r="S40" s="303">
        <v>85334.76</v>
      </c>
      <c r="T40" s="303">
        <v>4072.92</v>
      </c>
      <c r="U40" s="303">
        <v>17237.34</v>
      </c>
      <c r="V40" s="303">
        <v>106645.02</v>
      </c>
      <c r="W40" s="303">
        <v>1908</v>
      </c>
      <c r="X40" s="303">
        <v>10</v>
      </c>
      <c r="Y40" s="303">
        <v>160</v>
      </c>
      <c r="Z40" s="303">
        <v>2078</v>
      </c>
      <c r="AA40" s="303">
        <v>1908</v>
      </c>
      <c r="AB40" s="303">
        <v>10</v>
      </c>
      <c r="AC40" s="303">
        <v>160</v>
      </c>
      <c r="AD40" s="303">
        <v>2078</v>
      </c>
      <c r="AE40" s="303">
        <v>1911</v>
      </c>
      <c r="AF40" s="303">
        <v>10</v>
      </c>
      <c r="AG40" s="303">
        <v>160</v>
      </c>
      <c r="AH40" s="303">
        <v>2081</v>
      </c>
    </row>
    <row r="41" spans="1:34" ht="14.25">
      <c r="A41" s="331">
        <v>38</v>
      </c>
      <c r="B41" s="303" t="s">
        <v>214</v>
      </c>
      <c r="C41" s="303">
        <v>680702.312173339</v>
      </c>
      <c r="D41" s="303">
        <v>229198.61174646264</v>
      </c>
      <c r="E41" s="303">
        <v>483525.0760801988</v>
      </c>
      <c r="F41" s="303">
        <v>1393426.0000000005</v>
      </c>
      <c r="G41" s="303">
        <v>0</v>
      </c>
      <c r="H41" s="303">
        <v>0</v>
      </c>
      <c r="I41" s="303">
        <v>0</v>
      </c>
      <c r="J41" s="303">
        <v>0</v>
      </c>
      <c r="K41" s="303">
        <v>680702.312173339</v>
      </c>
      <c r="L41" s="303">
        <v>229198.61174646264</v>
      </c>
      <c r="M41" s="303">
        <v>483525.0760801988</v>
      </c>
      <c r="N41" s="303">
        <v>1393426.0000000005</v>
      </c>
      <c r="O41" s="303">
        <v>146020.40607577228</v>
      </c>
      <c r="P41" s="303">
        <v>18948.640290112082</v>
      </c>
      <c r="Q41" s="303">
        <v>23421.168486380444</v>
      </c>
      <c r="R41" s="303">
        <v>188390.21485226482</v>
      </c>
      <c r="S41" s="303">
        <v>826722.7182491112</v>
      </c>
      <c r="T41" s="303">
        <v>248147.25203657473</v>
      </c>
      <c r="U41" s="303">
        <v>506946.24456657923</v>
      </c>
      <c r="V41" s="303">
        <v>1581816.2148522653</v>
      </c>
      <c r="W41" s="303">
        <v>3659</v>
      </c>
      <c r="X41" s="303">
        <v>406</v>
      </c>
      <c r="Y41" s="303">
        <v>273</v>
      </c>
      <c r="Z41" s="303">
        <v>4338</v>
      </c>
      <c r="AA41" s="303">
        <v>24067</v>
      </c>
      <c r="AB41" s="303">
        <v>2670</v>
      </c>
      <c r="AC41" s="303">
        <v>1796</v>
      </c>
      <c r="AD41" s="303">
        <v>28533</v>
      </c>
      <c r="AE41" s="303">
        <v>5080</v>
      </c>
      <c r="AF41" s="303">
        <v>415</v>
      </c>
      <c r="AG41" s="303">
        <v>274</v>
      </c>
      <c r="AH41" s="303">
        <v>5769</v>
      </c>
    </row>
    <row r="42" spans="1:34" ht="14.25">
      <c r="A42" s="331">
        <v>39</v>
      </c>
      <c r="B42" s="303" t="s">
        <v>222</v>
      </c>
      <c r="C42" s="303">
        <v>0</v>
      </c>
      <c r="D42" s="303">
        <v>0</v>
      </c>
      <c r="E42" s="303">
        <v>0</v>
      </c>
      <c r="F42" s="303">
        <v>0</v>
      </c>
      <c r="G42" s="303">
        <v>0</v>
      </c>
      <c r="H42" s="303">
        <v>0</v>
      </c>
      <c r="I42" s="303">
        <v>0</v>
      </c>
      <c r="J42" s="303">
        <v>0</v>
      </c>
      <c r="K42" s="303">
        <v>0</v>
      </c>
      <c r="L42" s="303">
        <v>0</v>
      </c>
      <c r="M42" s="303">
        <v>0</v>
      </c>
      <c r="N42" s="303">
        <v>0</v>
      </c>
      <c r="O42" s="303">
        <v>0</v>
      </c>
      <c r="P42" s="303">
        <v>0</v>
      </c>
      <c r="Q42" s="303">
        <v>0</v>
      </c>
      <c r="R42" s="303">
        <v>0</v>
      </c>
      <c r="S42" s="303">
        <v>0</v>
      </c>
      <c r="T42" s="303">
        <v>0</v>
      </c>
      <c r="U42" s="303">
        <v>0</v>
      </c>
      <c r="V42" s="303">
        <v>0</v>
      </c>
      <c r="W42" s="303">
        <v>0</v>
      </c>
      <c r="X42" s="303">
        <v>0</v>
      </c>
      <c r="Y42" s="303">
        <v>0</v>
      </c>
      <c r="Z42" s="303">
        <v>0</v>
      </c>
      <c r="AA42" s="303">
        <v>0</v>
      </c>
      <c r="AB42" s="303">
        <v>0</v>
      </c>
      <c r="AC42" s="303">
        <v>0</v>
      </c>
      <c r="AD42" s="303">
        <v>0</v>
      </c>
      <c r="AE42" s="303">
        <v>0</v>
      </c>
      <c r="AF42" s="303">
        <v>0</v>
      </c>
      <c r="AG42" s="303">
        <v>0</v>
      </c>
      <c r="AH42" s="303">
        <v>0</v>
      </c>
    </row>
    <row r="43" spans="1:34" ht="14.25">
      <c r="A43" s="331">
        <v>40</v>
      </c>
      <c r="B43" s="303" t="s">
        <v>218</v>
      </c>
      <c r="C43" s="303">
        <v>0</v>
      </c>
      <c r="D43" s="303">
        <v>0</v>
      </c>
      <c r="E43" s="303">
        <v>0</v>
      </c>
      <c r="F43" s="303">
        <v>0</v>
      </c>
      <c r="G43" s="303">
        <v>0</v>
      </c>
      <c r="H43" s="303">
        <v>0</v>
      </c>
      <c r="I43" s="303">
        <v>0</v>
      </c>
      <c r="J43" s="303">
        <v>0</v>
      </c>
      <c r="K43" s="303">
        <v>0</v>
      </c>
      <c r="L43" s="303">
        <v>0</v>
      </c>
      <c r="M43" s="303">
        <v>0</v>
      </c>
      <c r="N43" s="303">
        <v>0</v>
      </c>
      <c r="O43" s="303">
        <v>0</v>
      </c>
      <c r="P43" s="303">
        <v>0</v>
      </c>
      <c r="Q43" s="303">
        <v>0</v>
      </c>
      <c r="R43" s="303">
        <v>0</v>
      </c>
      <c r="S43" s="303">
        <v>0</v>
      </c>
      <c r="T43" s="303">
        <v>0</v>
      </c>
      <c r="U43" s="303">
        <v>0</v>
      </c>
      <c r="V43" s="303">
        <v>0</v>
      </c>
      <c r="W43" s="303">
        <v>0</v>
      </c>
      <c r="X43" s="303">
        <v>0</v>
      </c>
      <c r="Y43" s="303">
        <v>0</v>
      </c>
      <c r="Z43" s="303">
        <v>0</v>
      </c>
      <c r="AA43" s="303">
        <v>0</v>
      </c>
      <c r="AB43" s="303">
        <v>0</v>
      </c>
      <c r="AC43" s="303">
        <v>0</v>
      </c>
      <c r="AD43" s="303">
        <v>0</v>
      </c>
      <c r="AE43" s="303">
        <v>0</v>
      </c>
      <c r="AF43" s="303">
        <v>0</v>
      </c>
      <c r="AG43" s="303">
        <v>0</v>
      </c>
      <c r="AH43" s="303">
        <v>0</v>
      </c>
    </row>
    <row r="44" spans="1:34" ht="14.25">
      <c r="A44" s="331">
        <v>41</v>
      </c>
      <c r="B44" s="303" t="s">
        <v>171</v>
      </c>
      <c r="C44" s="303">
        <v>47123.68</v>
      </c>
      <c r="D44" s="303">
        <v>36284.6</v>
      </c>
      <c r="E44" s="303">
        <v>0</v>
      </c>
      <c r="F44" s="303">
        <v>83408.28</v>
      </c>
      <c r="G44" s="303">
        <v>0</v>
      </c>
      <c r="H44" s="303">
        <v>0</v>
      </c>
      <c r="I44" s="303">
        <v>0</v>
      </c>
      <c r="J44" s="303">
        <v>0</v>
      </c>
      <c r="K44" s="303">
        <v>47123.68</v>
      </c>
      <c r="L44" s="303">
        <v>36284.6</v>
      </c>
      <c r="M44" s="303">
        <v>0</v>
      </c>
      <c r="N44" s="303">
        <v>83408.28</v>
      </c>
      <c r="O44" s="303">
        <v>28650</v>
      </c>
      <c r="P44" s="303">
        <v>1380</v>
      </c>
      <c r="Q44" s="303">
        <v>0</v>
      </c>
      <c r="R44" s="303">
        <v>30030</v>
      </c>
      <c r="S44" s="303">
        <v>75773.68</v>
      </c>
      <c r="T44" s="303">
        <v>37664.6</v>
      </c>
      <c r="U44" s="303">
        <v>0</v>
      </c>
      <c r="V44" s="303">
        <v>113438.28</v>
      </c>
      <c r="W44" s="303">
        <v>955</v>
      </c>
      <c r="X44" s="303">
        <v>46</v>
      </c>
      <c r="Y44" s="303">
        <v>0</v>
      </c>
      <c r="Z44" s="303">
        <v>1001</v>
      </c>
      <c r="AA44" s="303">
        <v>960</v>
      </c>
      <c r="AB44" s="303">
        <v>46</v>
      </c>
      <c r="AC44" s="303">
        <v>0</v>
      </c>
      <c r="AD44" s="303">
        <v>1006</v>
      </c>
      <c r="AE44" s="303">
        <v>955</v>
      </c>
      <c r="AF44" s="303">
        <v>46</v>
      </c>
      <c r="AG44" s="303">
        <v>0</v>
      </c>
      <c r="AH44" s="303">
        <v>1001</v>
      </c>
    </row>
    <row r="45" spans="1:34" ht="14.25">
      <c r="A45" s="331">
        <v>42</v>
      </c>
      <c r="B45" s="303" t="s">
        <v>173</v>
      </c>
      <c r="C45" s="303">
        <v>0</v>
      </c>
      <c r="D45" s="303">
        <v>0</v>
      </c>
      <c r="E45" s="303">
        <v>0</v>
      </c>
      <c r="F45" s="303">
        <v>0</v>
      </c>
      <c r="G45" s="303">
        <v>0</v>
      </c>
      <c r="H45" s="303">
        <v>0</v>
      </c>
      <c r="I45" s="303">
        <v>0</v>
      </c>
      <c r="J45" s="303">
        <v>0</v>
      </c>
      <c r="K45" s="303">
        <v>0</v>
      </c>
      <c r="L45" s="303">
        <v>0</v>
      </c>
      <c r="M45" s="303">
        <v>0</v>
      </c>
      <c r="N45" s="303">
        <v>0</v>
      </c>
      <c r="O45" s="303">
        <v>0</v>
      </c>
      <c r="P45" s="303">
        <v>0</v>
      </c>
      <c r="Q45" s="303">
        <v>0</v>
      </c>
      <c r="R45" s="303">
        <v>0</v>
      </c>
      <c r="S45" s="303">
        <v>0</v>
      </c>
      <c r="T45" s="303">
        <v>0</v>
      </c>
      <c r="U45" s="303">
        <v>0</v>
      </c>
      <c r="V45" s="303">
        <v>0</v>
      </c>
      <c r="W45" s="303">
        <v>0</v>
      </c>
      <c r="X45" s="303">
        <v>0</v>
      </c>
      <c r="Y45" s="303">
        <v>0</v>
      </c>
      <c r="Z45" s="303">
        <v>0</v>
      </c>
      <c r="AA45" s="303">
        <v>0</v>
      </c>
      <c r="AB45" s="303">
        <v>0</v>
      </c>
      <c r="AC45" s="303">
        <v>0</v>
      </c>
      <c r="AD45" s="303">
        <v>0</v>
      </c>
      <c r="AE45" s="303">
        <v>0</v>
      </c>
      <c r="AF45" s="303">
        <v>0</v>
      </c>
      <c r="AG45" s="303">
        <v>0</v>
      </c>
      <c r="AH45" s="303">
        <v>0</v>
      </c>
    </row>
    <row r="46" spans="1:34" ht="14.25">
      <c r="A46" s="331">
        <v>43</v>
      </c>
      <c r="B46" s="303" t="s">
        <v>174</v>
      </c>
      <c r="C46" s="303">
        <v>0</v>
      </c>
      <c r="D46" s="303">
        <v>509.85</v>
      </c>
      <c r="E46" s="303">
        <v>0</v>
      </c>
      <c r="F46" s="303">
        <v>509.85</v>
      </c>
      <c r="G46" s="303">
        <v>0</v>
      </c>
      <c r="H46" s="303">
        <v>0</v>
      </c>
      <c r="I46" s="303">
        <v>0</v>
      </c>
      <c r="J46" s="303">
        <v>0</v>
      </c>
      <c r="K46" s="303">
        <v>0</v>
      </c>
      <c r="L46" s="303">
        <v>509.85</v>
      </c>
      <c r="M46" s="303">
        <v>0</v>
      </c>
      <c r="N46" s="303">
        <v>509.85</v>
      </c>
      <c r="O46" s="303">
        <v>0</v>
      </c>
      <c r="P46" s="303">
        <v>29.35</v>
      </c>
      <c r="Q46" s="303">
        <v>0</v>
      </c>
      <c r="R46" s="303">
        <v>29.35</v>
      </c>
      <c r="S46" s="303">
        <v>0</v>
      </c>
      <c r="T46" s="303">
        <v>539.2</v>
      </c>
      <c r="U46" s="303">
        <v>0</v>
      </c>
      <c r="V46" s="303">
        <v>539.2</v>
      </c>
      <c r="W46" s="303">
        <v>0</v>
      </c>
      <c r="X46" s="303">
        <v>1</v>
      </c>
      <c r="Y46" s="303">
        <v>0</v>
      </c>
      <c r="Z46" s="303">
        <v>1</v>
      </c>
      <c r="AA46" s="303">
        <v>0</v>
      </c>
      <c r="AB46" s="303">
        <v>1</v>
      </c>
      <c r="AC46" s="303">
        <v>0</v>
      </c>
      <c r="AD46" s="303">
        <v>1</v>
      </c>
      <c r="AE46" s="303">
        <v>0</v>
      </c>
      <c r="AF46" s="303">
        <v>1</v>
      </c>
      <c r="AG46" s="303">
        <v>0</v>
      </c>
      <c r="AH46" s="303">
        <v>1</v>
      </c>
    </row>
    <row r="47" spans="1:34" ht="14.25">
      <c r="A47" s="331">
        <v>44</v>
      </c>
      <c r="B47" s="303" t="s">
        <v>176</v>
      </c>
      <c r="C47" s="303">
        <v>0</v>
      </c>
      <c r="D47" s="303">
        <v>0</v>
      </c>
      <c r="E47" s="303">
        <v>0</v>
      </c>
      <c r="F47" s="303">
        <v>0</v>
      </c>
      <c r="G47" s="303">
        <v>0</v>
      </c>
      <c r="H47" s="303">
        <v>0</v>
      </c>
      <c r="I47" s="303">
        <v>0</v>
      </c>
      <c r="J47" s="303">
        <v>0</v>
      </c>
      <c r="K47" s="303">
        <v>0</v>
      </c>
      <c r="L47" s="303">
        <v>0</v>
      </c>
      <c r="M47" s="303">
        <v>0</v>
      </c>
      <c r="N47" s="303">
        <v>0</v>
      </c>
      <c r="O47" s="303">
        <v>0</v>
      </c>
      <c r="P47" s="303">
        <v>0</v>
      </c>
      <c r="Q47" s="303">
        <v>0</v>
      </c>
      <c r="R47" s="303">
        <v>0</v>
      </c>
      <c r="S47" s="303">
        <v>0</v>
      </c>
      <c r="T47" s="303">
        <v>0</v>
      </c>
      <c r="U47" s="303">
        <v>0</v>
      </c>
      <c r="V47" s="303">
        <v>0</v>
      </c>
      <c r="W47" s="303">
        <v>0</v>
      </c>
      <c r="X47" s="303">
        <v>0</v>
      </c>
      <c r="Y47" s="303">
        <v>0</v>
      </c>
      <c r="Z47" s="303">
        <v>0</v>
      </c>
      <c r="AA47" s="303">
        <v>0</v>
      </c>
      <c r="AB47" s="303">
        <v>0</v>
      </c>
      <c r="AC47" s="303">
        <v>0</v>
      </c>
      <c r="AD47" s="303">
        <v>0</v>
      </c>
      <c r="AE47" s="303">
        <v>0</v>
      </c>
      <c r="AF47" s="303">
        <v>0</v>
      </c>
      <c r="AG47" s="303">
        <v>0</v>
      </c>
      <c r="AH47" s="303">
        <v>0</v>
      </c>
    </row>
    <row r="48" spans="1:34" ht="14.25">
      <c r="A48" s="331">
        <v>45</v>
      </c>
      <c r="B48" s="303" t="s">
        <v>178</v>
      </c>
      <c r="C48" s="303">
        <v>0</v>
      </c>
      <c r="D48" s="303">
        <v>0</v>
      </c>
      <c r="E48" s="303">
        <v>0</v>
      </c>
      <c r="F48" s="303">
        <v>0</v>
      </c>
      <c r="G48" s="303">
        <v>0</v>
      </c>
      <c r="H48" s="303">
        <v>0</v>
      </c>
      <c r="I48" s="303">
        <v>0</v>
      </c>
      <c r="J48" s="303">
        <v>0</v>
      </c>
      <c r="K48" s="303">
        <v>0</v>
      </c>
      <c r="L48" s="303">
        <v>0</v>
      </c>
      <c r="M48" s="303">
        <v>0</v>
      </c>
      <c r="N48" s="303">
        <v>0</v>
      </c>
      <c r="O48" s="303">
        <v>0</v>
      </c>
      <c r="P48" s="303">
        <v>0</v>
      </c>
      <c r="Q48" s="303">
        <v>0</v>
      </c>
      <c r="R48" s="303">
        <v>0</v>
      </c>
      <c r="S48" s="303">
        <v>0</v>
      </c>
      <c r="T48" s="303">
        <v>0</v>
      </c>
      <c r="U48" s="303">
        <v>0</v>
      </c>
      <c r="V48" s="303">
        <v>0</v>
      </c>
      <c r="W48" s="303">
        <v>0</v>
      </c>
      <c r="X48" s="303">
        <v>0</v>
      </c>
      <c r="Y48" s="303">
        <v>0</v>
      </c>
      <c r="Z48" s="303">
        <v>0</v>
      </c>
      <c r="AA48" s="303">
        <v>0</v>
      </c>
      <c r="AB48" s="303">
        <v>0</v>
      </c>
      <c r="AC48" s="303">
        <v>0</v>
      </c>
      <c r="AD48" s="303">
        <v>0</v>
      </c>
      <c r="AE48" s="303">
        <v>0</v>
      </c>
      <c r="AF48" s="303">
        <v>0</v>
      </c>
      <c r="AG48" s="303">
        <v>0</v>
      </c>
      <c r="AH48" s="303">
        <v>0</v>
      </c>
    </row>
    <row r="49" spans="1:34" ht="14.25">
      <c r="A49" s="331">
        <v>46</v>
      </c>
      <c r="B49" s="303" t="s">
        <v>180</v>
      </c>
      <c r="C49" s="303">
        <v>0</v>
      </c>
      <c r="D49" s="303">
        <v>0</v>
      </c>
      <c r="E49" s="303">
        <v>0</v>
      </c>
      <c r="F49" s="303">
        <v>0</v>
      </c>
      <c r="G49" s="303">
        <v>0</v>
      </c>
      <c r="H49" s="303">
        <v>0</v>
      </c>
      <c r="I49" s="303">
        <v>0</v>
      </c>
      <c r="J49" s="303">
        <v>0</v>
      </c>
      <c r="K49" s="303">
        <v>0</v>
      </c>
      <c r="L49" s="303">
        <v>0</v>
      </c>
      <c r="M49" s="303">
        <v>0</v>
      </c>
      <c r="N49" s="303">
        <v>0</v>
      </c>
      <c r="O49" s="303">
        <v>0</v>
      </c>
      <c r="P49" s="303">
        <v>0</v>
      </c>
      <c r="Q49" s="303">
        <v>0</v>
      </c>
      <c r="R49" s="303">
        <v>0</v>
      </c>
      <c r="S49" s="303">
        <v>0</v>
      </c>
      <c r="T49" s="303">
        <v>0</v>
      </c>
      <c r="U49" s="303">
        <v>0</v>
      </c>
      <c r="V49" s="303">
        <v>0</v>
      </c>
      <c r="W49" s="303">
        <v>0</v>
      </c>
      <c r="X49" s="303">
        <v>0</v>
      </c>
      <c r="Y49" s="303">
        <v>0</v>
      </c>
      <c r="Z49" s="303">
        <v>0</v>
      </c>
      <c r="AA49" s="303">
        <v>0</v>
      </c>
      <c r="AB49" s="303">
        <v>0</v>
      </c>
      <c r="AC49" s="303">
        <v>0</v>
      </c>
      <c r="AD49" s="303">
        <v>0</v>
      </c>
      <c r="AE49" s="303">
        <v>0</v>
      </c>
      <c r="AF49" s="303">
        <v>0</v>
      </c>
      <c r="AG49" s="303">
        <v>0</v>
      </c>
      <c r="AH49" s="303">
        <v>0</v>
      </c>
    </row>
    <row r="50" spans="1:34" ht="14.25">
      <c r="A50" s="331">
        <v>47</v>
      </c>
      <c r="B50" s="303" t="s">
        <v>181</v>
      </c>
      <c r="C50" s="303">
        <v>14589.31</v>
      </c>
      <c r="D50" s="303">
        <v>6128.31</v>
      </c>
      <c r="E50" s="303">
        <v>0</v>
      </c>
      <c r="F50" s="303">
        <v>20717.62</v>
      </c>
      <c r="G50" s="303">
        <v>0</v>
      </c>
      <c r="H50" s="303">
        <v>0</v>
      </c>
      <c r="I50" s="303">
        <v>0</v>
      </c>
      <c r="J50" s="303">
        <v>0</v>
      </c>
      <c r="K50" s="303">
        <v>14589.31</v>
      </c>
      <c r="L50" s="303">
        <v>6128.31</v>
      </c>
      <c r="M50" s="303">
        <v>0</v>
      </c>
      <c r="N50" s="303">
        <v>20717.62</v>
      </c>
      <c r="O50" s="303">
        <v>2550</v>
      </c>
      <c r="P50" s="303">
        <v>180</v>
      </c>
      <c r="Q50" s="303">
        <v>0</v>
      </c>
      <c r="R50" s="303">
        <v>2730</v>
      </c>
      <c r="S50" s="303">
        <v>17139.309999999998</v>
      </c>
      <c r="T50" s="303">
        <v>6308.31</v>
      </c>
      <c r="U50" s="303">
        <v>0</v>
      </c>
      <c r="V50" s="303">
        <v>23447.62</v>
      </c>
      <c r="W50" s="303">
        <v>170</v>
      </c>
      <c r="X50" s="303">
        <v>12</v>
      </c>
      <c r="Y50" s="303">
        <v>0</v>
      </c>
      <c r="Z50" s="303">
        <v>182</v>
      </c>
      <c r="AA50" s="303">
        <v>170</v>
      </c>
      <c r="AB50" s="303">
        <v>12</v>
      </c>
      <c r="AC50" s="303">
        <v>0</v>
      </c>
      <c r="AD50" s="303">
        <v>182</v>
      </c>
      <c r="AE50" s="303">
        <v>170</v>
      </c>
      <c r="AF50" s="303">
        <v>12</v>
      </c>
      <c r="AG50" s="303">
        <v>0</v>
      </c>
      <c r="AH50" s="303">
        <v>182</v>
      </c>
    </row>
    <row r="51" spans="1:34" ht="14.25">
      <c r="A51" s="331">
        <v>48</v>
      </c>
      <c r="B51" s="303" t="s">
        <v>190</v>
      </c>
      <c r="C51" s="303">
        <v>0</v>
      </c>
      <c r="D51" s="303">
        <v>0</v>
      </c>
      <c r="E51" s="303">
        <v>0</v>
      </c>
      <c r="F51" s="303">
        <v>0</v>
      </c>
      <c r="G51" s="303">
        <v>0</v>
      </c>
      <c r="H51" s="303">
        <v>0</v>
      </c>
      <c r="I51" s="303">
        <v>0</v>
      </c>
      <c r="J51" s="303">
        <v>0</v>
      </c>
      <c r="K51" s="303">
        <v>0</v>
      </c>
      <c r="L51" s="303">
        <v>0</v>
      </c>
      <c r="M51" s="303">
        <v>0</v>
      </c>
      <c r="N51" s="303">
        <v>0</v>
      </c>
      <c r="O51" s="303">
        <v>0</v>
      </c>
      <c r="P51" s="303">
        <v>0</v>
      </c>
      <c r="Q51" s="303">
        <v>0</v>
      </c>
      <c r="R51" s="303">
        <v>0</v>
      </c>
      <c r="S51" s="303">
        <v>0</v>
      </c>
      <c r="T51" s="303">
        <v>0</v>
      </c>
      <c r="U51" s="303">
        <v>0</v>
      </c>
      <c r="V51" s="303">
        <v>0</v>
      </c>
      <c r="W51" s="303">
        <v>0</v>
      </c>
      <c r="X51" s="303">
        <v>0</v>
      </c>
      <c r="Y51" s="303">
        <v>0</v>
      </c>
      <c r="Z51" s="303">
        <v>0</v>
      </c>
      <c r="AA51" s="303">
        <v>0</v>
      </c>
      <c r="AB51" s="303">
        <v>0</v>
      </c>
      <c r="AC51" s="303">
        <v>0</v>
      </c>
      <c r="AD51" s="303">
        <v>0</v>
      </c>
      <c r="AE51" s="303">
        <v>0</v>
      </c>
      <c r="AF51" s="303">
        <v>0</v>
      </c>
      <c r="AG51" s="303">
        <v>0</v>
      </c>
      <c r="AH51" s="303">
        <v>0</v>
      </c>
    </row>
    <row r="52" spans="1:34" ht="14.25">
      <c r="A52" s="331">
        <v>49</v>
      </c>
      <c r="B52" s="303" t="s">
        <v>184</v>
      </c>
      <c r="C52" s="303">
        <v>51370.82</v>
      </c>
      <c r="D52" s="303">
        <v>122.9</v>
      </c>
      <c r="E52" s="303">
        <v>4100.88</v>
      </c>
      <c r="F52" s="303">
        <v>55594.6</v>
      </c>
      <c r="G52" s="303">
        <v>0</v>
      </c>
      <c r="H52" s="303">
        <v>0</v>
      </c>
      <c r="I52" s="303">
        <v>0</v>
      </c>
      <c r="J52" s="303">
        <v>0</v>
      </c>
      <c r="K52" s="303">
        <v>51370.82</v>
      </c>
      <c r="L52" s="303">
        <v>122.9</v>
      </c>
      <c r="M52" s="303">
        <v>4100.88</v>
      </c>
      <c r="N52" s="303">
        <v>55594.6</v>
      </c>
      <c r="O52" s="303">
        <v>29.69907120712886</v>
      </c>
      <c r="P52" s="303">
        <v>0.0710523182490787</v>
      </c>
      <c r="Q52" s="303">
        <v>2.370846467545011</v>
      </c>
      <c r="R52" s="303">
        <v>32.14096999292295</v>
      </c>
      <c r="S52" s="303">
        <v>51400.51907120713</v>
      </c>
      <c r="T52" s="303">
        <v>122.97105231824908</v>
      </c>
      <c r="U52" s="303">
        <v>4103.250846467545</v>
      </c>
      <c r="V52" s="303">
        <v>55626.74096999292</v>
      </c>
      <c r="W52" s="303">
        <v>237</v>
      </c>
      <c r="X52" s="303">
        <v>2</v>
      </c>
      <c r="Y52" s="303">
        <v>9</v>
      </c>
      <c r="Z52" s="303">
        <v>248</v>
      </c>
      <c r="AA52" s="303">
        <v>237</v>
      </c>
      <c r="AB52" s="303">
        <v>2</v>
      </c>
      <c r="AC52" s="303">
        <v>9</v>
      </c>
      <c r="AD52" s="303">
        <v>248</v>
      </c>
      <c r="AE52" s="303">
        <v>237</v>
      </c>
      <c r="AF52" s="303">
        <v>2</v>
      </c>
      <c r="AG52" s="303">
        <v>9</v>
      </c>
      <c r="AH52" s="303">
        <v>248</v>
      </c>
    </row>
    <row r="53" spans="1:34" ht="14.25">
      <c r="A53" s="331">
        <v>50</v>
      </c>
      <c r="B53" s="303" t="s">
        <v>185</v>
      </c>
      <c r="C53" s="303">
        <v>652.71</v>
      </c>
      <c r="D53" s="303">
        <v>186267.97</v>
      </c>
      <c r="E53" s="303">
        <v>217047.26</v>
      </c>
      <c r="F53" s="303">
        <v>403967.94</v>
      </c>
      <c r="G53" s="303">
        <v>0</v>
      </c>
      <c r="H53" s="303">
        <v>0</v>
      </c>
      <c r="I53" s="303">
        <v>0</v>
      </c>
      <c r="J53" s="303">
        <v>0</v>
      </c>
      <c r="K53" s="303">
        <v>652.71</v>
      </c>
      <c r="L53" s="303">
        <v>186267.97</v>
      </c>
      <c r="M53" s="303">
        <v>217047.26</v>
      </c>
      <c r="N53" s="303">
        <v>403967.94</v>
      </c>
      <c r="O53" s="303">
        <v>23.29</v>
      </c>
      <c r="P53" s="303">
        <v>2802.53</v>
      </c>
      <c r="Q53" s="303">
        <v>2147.65</v>
      </c>
      <c r="R53" s="303">
        <v>4973.47</v>
      </c>
      <c r="S53" s="303">
        <v>676</v>
      </c>
      <c r="T53" s="303">
        <v>189070.5</v>
      </c>
      <c r="U53" s="303">
        <v>219194.91</v>
      </c>
      <c r="V53" s="303">
        <v>408941.41</v>
      </c>
      <c r="W53" s="303">
        <v>7</v>
      </c>
      <c r="X53" s="303">
        <v>423</v>
      </c>
      <c r="Y53" s="303">
        <v>597</v>
      </c>
      <c r="Z53" s="303">
        <v>1027</v>
      </c>
      <c r="AA53" s="303">
        <v>7</v>
      </c>
      <c r="AB53" s="303">
        <v>423</v>
      </c>
      <c r="AC53" s="303">
        <v>597</v>
      </c>
      <c r="AD53" s="303">
        <v>1027</v>
      </c>
      <c r="AE53" s="303">
        <v>7</v>
      </c>
      <c r="AF53" s="303">
        <v>340</v>
      </c>
      <c r="AG53" s="303">
        <v>509</v>
      </c>
      <c r="AH53" s="303">
        <v>856</v>
      </c>
    </row>
    <row r="54" spans="1:34" ht="14.25">
      <c r="A54" s="331">
        <v>51</v>
      </c>
      <c r="B54" s="303" t="s">
        <v>186</v>
      </c>
      <c r="C54" s="303">
        <v>2152.06</v>
      </c>
      <c r="D54" s="303">
        <v>2775</v>
      </c>
      <c r="E54" s="303">
        <v>0</v>
      </c>
      <c r="F54" s="303">
        <v>4927.0599999999995</v>
      </c>
      <c r="G54" s="303">
        <v>0</v>
      </c>
      <c r="H54" s="303">
        <v>0</v>
      </c>
      <c r="I54" s="303">
        <v>0</v>
      </c>
      <c r="J54" s="303">
        <v>0</v>
      </c>
      <c r="K54" s="303">
        <v>2152.06</v>
      </c>
      <c r="L54" s="303">
        <v>2775</v>
      </c>
      <c r="M54" s="303">
        <v>0</v>
      </c>
      <c r="N54" s="303">
        <v>4927.0599999999995</v>
      </c>
      <c r="O54" s="303">
        <v>222</v>
      </c>
      <c r="P54" s="303">
        <v>286</v>
      </c>
      <c r="Q54" s="303">
        <v>0</v>
      </c>
      <c r="R54" s="303">
        <v>508</v>
      </c>
      <c r="S54" s="303">
        <v>2374.06</v>
      </c>
      <c r="T54" s="303">
        <v>3061</v>
      </c>
      <c r="U54" s="303">
        <v>0</v>
      </c>
      <c r="V54" s="303">
        <v>5435.0599999999995</v>
      </c>
      <c r="W54" s="303">
        <v>54</v>
      </c>
      <c r="X54" s="303">
        <v>16</v>
      </c>
      <c r="Y54" s="303">
        <v>0</v>
      </c>
      <c r="Z54" s="303">
        <v>70</v>
      </c>
      <c r="AA54" s="303">
        <v>54</v>
      </c>
      <c r="AB54" s="303">
        <v>16</v>
      </c>
      <c r="AC54" s="303">
        <v>0</v>
      </c>
      <c r="AD54" s="303">
        <v>70</v>
      </c>
      <c r="AE54" s="303">
        <v>54</v>
      </c>
      <c r="AF54" s="303">
        <v>16</v>
      </c>
      <c r="AG54" s="303">
        <v>0</v>
      </c>
      <c r="AH54" s="303">
        <v>70</v>
      </c>
    </row>
    <row r="55" spans="1:34" ht="14.25">
      <c r="A55" s="331">
        <v>52</v>
      </c>
      <c r="B55" s="303" t="s">
        <v>187</v>
      </c>
      <c r="C55" s="303">
        <v>0</v>
      </c>
      <c r="D55" s="303">
        <v>0</v>
      </c>
      <c r="E55" s="303">
        <v>0</v>
      </c>
      <c r="F55" s="303">
        <v>0</v>
      </c>
      <c r="G55" s="303">
        <v>0</v>
      </c>
      <c r="H55" s="303">
        <v>0</v>
      </c>
      <c r="I55" s="303">
        <v>0</v>
      </c>
      <c r="J55" s="303">
        <v>0</v>
      </c>
      <c r="K55" s="303">
        <v>0</v>
      </c>
      <c r="L55" s="303">
        <v>0</v>
      </c>
      <c r="M55" s="303">
        <v>0</v>
      </c>
      <c r="N55" s="303">
        <v>0</v>
      </c>
      <c r="O55" s="303">
        <v>0</v>
      </c>
      <c r="P55" s="303">
        <v>0</v>
      </c>
      <c r="Q55" s="303">
        <v>0</v>
      </c>
      <c r="R55" s="303">
        <v>0</v>
      </c>
      <c r="S55" s="303">
        <v>0</v>
      </c>
      <c r="T55" s="303">
        <v>0</v>
      </c>
      <c r="U55" s="303">
        <v>0</v>
      </c>
      <c r="V55" s="303">
        <v>0</v>
      </c>
      <c r="W55" s="303">
        <v>0</v>
      </c>
      <c r="X55" s="303">
        <v>0</v>
      </c>
      <c r="Y55" s="303">
        <v>0</v>
      </c>
      <c r="Z55" s="303">
        <v>0</v>
      </c>
      <c r="AA55" s="303">
        <v>0</v>
      </c>
      <c r="AB55" s="303">
        <v>0</v>
      </c>
      <c r="AC55" s="303">
        <v>0</v>
      </c>
      <c r="AD55" s="303">
        <v>0</v>
      </c>
      <c r="AE55" s="303">
        <v>0</v>
      </c>
      <c r="AF55" s="303">
        <v>0</v>
      </c>
      <c r="AG55" s="303">
        <v>0</v>
      </c>
      <c r="AH55" s="303">
        <v>0</v>
      </c>
    </row>
    <row r="56" spans="1:34" ht="14.25">
      <c r="A56" s="331">
        <v>53</v>
      </c>
      <c r="B56" s="303" t="s">
        <v>188</v>
      </c>
      <c r="C56" s="303">
        <v>0</v>
      </c>
      <c r="D56" s="303">
        <v>0</v>
      </c>
      <c r="E56" s="303">
        <v>0</v>
      </c>
      <c r="F56" s="303">
        <v>0</v>
      </c>
      <c r="G56" s="303">
        <v>0</v>
      </c>
      <c r="H56" s="303">
        <v>0</v>
      </c>
      <c r="I56" s="303">
        <v>0</v>
      </c>
      <c r="J56" s="303">
        <v>0</v>
      </c>
      <c r="K56" s="303">
        <v>0</v>
      </c>
      <c r="L56" s="303">
        <v>0</v>
      </c>
      <c r="M56" s="303">
        <v>0</v>
      </c>
      <c r="N56" s="303">
        <v>0</v>
      </c>
      <c r="O56" s="303">
        <v>0</v>
      </c>
      <c r="P56" s="303">
        <v>0</v>
      </c>
      <c r="Q56" s="303">
        <v>0</v>
      </c>
      <c r="R56" s="303">
        <v>0</v>
      </c>
      <c r="S56" s="303">
        <v>0</v>
      </c>
      <c r="T56" s="303">
        <v>0</v>
      </c>
      <c r="U56" s="303">
        <v>0</v>
      </c>
      <c r="V56" s="303">
        <v>0</v>
      </c>
      <c r="W56" s="303">
        <v>0</v>
      </c>
      <c r="X56" s="303">
        <v>0</v>
      </c>
      <c r="Y56" s="303">
        <v>0</v>
      </c>
      <c r="Z56" s="303">
        <v>0</v>
      </c>
      <c r="AA56" s="303">
        <v>0</v>
      </c>
      <c r="AB56" s="303">
        <v>0</v>
      </c>
      <c r="AC56" s="303">
        <v>0</v>
      </c>
      <c r="AD56" s="303">
        <v>0</v>
      </c>
      <c r="AE56" s="303">
        <v>0</v>
      </c>
      <c r="AF56" s="303">
        <v>0</v>
      </c>
      <c r="AG56" s="303">
        <v>0</v>
      </c>
      <c r="AH56" s="303">
        <v>0</v>
      </c>
    </row>
    <row r="57" spans="1:34" ht="14.25">
      <c r="A57" s="331">
        <v>54</v>
      </c>
      <c r="B57" s="303" t="s">
        <v>167</v>
      </c>
      <c r="C57" s="303">
        <v>0</v>
      </c>
      <c r="D57" s="303">
        <v>0</v>
      </c>
      <c r="E57" s="303">
        <v>0</v>
      </c>
      <c r="F57" s="303">
        <v>0</v>
      </c>
      <c r="G57" s="303">
        <v>0</v>
      </c>
      <c r="H57" s="303">
        <v>0</v>
      </c>
      <c r="I57" s="303">
        <v>0</v>
      </c>
      <c r="J57" s="303">
        <v>0</v>
      </c>
      <c r="K57" s="303">
        <v>0</v>
      </c>
      <c r="L57" s="303">
        <v>0</v>
      </c>
      <c r="M57" s="303">
        <v>0</v>
      </c>
      <c r="N57" s="303">
        <v>0</v>
      </c>
      <c r="O57" s="303">
        <v>0</v>
      </c>
      <c r="P57" s="303">
        <v>0</v>
      </c>
      <c r="Q57" s="303">
        <v>0</v>
      </c>
      <c r="R57" s="303">
        <v>0</v>
      </c>
      <c r="S57" s="303">
        <v>0</v>
      </c>
      <c r="T57" s="303">
        <v>0</v>
      </c>
      <c r="U57" s="303">
        <v>0</v>
      </c>
      <c r="V57" s="303">
        <v>0</v>
      </c>
      <c r="W57" s="303">
        <v>0</v>
      </c>
      <c r="X57" s="303">
        <v>0</v>
      </c>
      <c r="Y57" s="303">
        <v>0</v>
      </c>
      <c r="Z57" s="303">
        <v>0</v>
      </c>
      <c r="AA57" s="303">
        <v>0</v>
      </c>
      <c r="AB57" s="303">
        <v>0</v>
      </c>
      <c r="AC57" s="303">
        <v>0</v>
      </c>
      <c r="AD57" s="303">
        <v>0</v>
      </c>
      <c r="AE57" s="303">
        <v>0</v>
      </c>
      <c r="AF57" s="303">
        <v>0</v>
      </c>
      <c r="AG57" s="303">
        <v>0</v>
      </c>
      <c r="AH57" s="303">
        <v>0</v>
      </c>
    </row>
    <row r="58" spans="1:34" ht="14.25">
      <c r="A58" s="331">
        <v>55</v>
      </c>
      <c r="B58" s="303" t="s">
        <v>189</v>
      </c>
      <c r="C58" s="303">
        <v>8606.21</v>
      </c>
      <c r="D58" s="303">
        <v>0</v>
      </c>
      <c r="E58" s="303">
        <v>0</v>
      </c>
      <c r="F58" s="303">
        <v>8606.21</v>
      </c>
      <c r="G58" s="303">
        <v>0</v>
      </c>
      <c r="H58" s="303">
        <v>0</v>
      </c>
      <c r="I58" s="303">
        <v>0</v>
      </c>
      <c r="J58" s="303">
        <v>0</v>
      </c>
      <c r="K58" s="303">
        <v>8606.21</v>
      </c>
      <c r="L58" s="303">
        <v>0</v>
      </c>
      <c r="M58" s="303">
        <v>0</v>
      </c>
      <c r="N58" s="303">
        <v>8606.21</v>
      </c>
      <c r="O58" s="303">
        <v>1500</v>
      </c>
      <c r="P58" s="303">
        <v>0</v>
      </c>
      <c r="Q58" s="303">
        <v>0</v>
      </c>
      <c r="R58" s="303">
        <v>1500</v>
      </c>
      <c r="S58" s="303">
        <v>10106.21</v>
      </c>
      <c r="T58" s="303">
        <v>0</v>
      </c>
      <c r="U58" s="303">
        <v>0</v>
      </c>
      <c r="V58" s="303">
        <v>10106.21</v>
      </c>
      <c r="W58" s="303">
        <v>49</v>
      </c>
      <c r="X58" s="303">
        <v>0</v>
      </c>
      <c r="Y58" s="303">
        <v>0</v>
      </c>
      <c r="Z58" s="303">
        <v>49</v>
      </c>
      <c r="AA58" s="303">
        <v>49</v>
      </c>
      <c r="AB58" s="303">
        <v>0</v>
      </c>
      <c r="AC58" s="303">
        <v>0</v>
      </c>
      <c r="AD58" s="303">
        <v>49</v>
      </c>
      <c r="AE58" s="303">
        <v>49</v>
      </c>
      <c r="AF58" s="303">
        <v>0</v>
      </c>
      <c r="AG58" s="303">
        <v>0</v>
      </c>
      <c r="AH58" s="303">
        <v>49</v>
      </c>
    </row>
    <row r="59" spans="1:76" s="300" customFormat="1" ht="15">
      <c r="A59" s="334"/>
      <c r="B59" s="299" t="s">
        <v>51</v>
      </c>
      <c r="C59" s="335">
        <v>6860033.912173337</v>
      </c>
      <c r="D59" s="335">
        <v>56129868.141746454</v>
      </c>
      <c r="E59" s="335">
        <v>18945032.916080195</v>
      </c>
      <c r="F59" s="336">
        <v>81934934.96999998</v>
      </c>
      <c r="G59" s="335">
        <v>299054.56</v>
      </c>
      <c r="H59" s="335">
        <v>14986.45</v>
      </c>
      <c r="I59" s="335">
        <v>11762.85</v>
      </c>
      <c r="J59" s="336">
        <v>325803.86</v>
      </c>
      <c r="K59" s="335">
        <v>7159088.472173338</v>
      </c>
      <c r="L59" s="335">
        <v>56144854.59174646</v>
      </c>
      <c r="M59" s="335">
        <v>18956795.766080197</v>
      </c>
      <c r="N59" s="336">
        <v>82260738.83</v>
      </c>
      <c r="O59" s="335">
        <v>1413286.3451469794</v>
      </c>
      <c r="P59" s="335">
        <v>679363.6913424304</v>
      </c>
      <c r="Q59" s="335">
        <v>114031.26933284798</v>
      </c>
      <c r="R59" s="336">
        <v>2206681.3058222583</v>
      </c>
      <c r="S59" s="335">
        <v>8572374.817320319</v>
      </c>
      <c r="T59" s="335">
        <v>56824218.28308889</v>
      </c>
      <c r="U59" s="335">
        <v>19070827.035413045</v>
      </c>
      <c r="V59" s="336">
        <v>84467420.13582222</v>
      </c>
      <c r="W59" s="335">
        <v>96363</v>
      </c>
      <c r="X59" s="335">
        <v>87242</v>
      </c>
      <c r="Y59" s="335">
        <v>15968</v>
      </c>
      <c r="Z59" s="336">
        <v>199573</v>
      </c>
      <c r="AA59" s="335">
        <v>133878</v>
      </c>
      <c r="AB59" s="335">
        <v>91904</v>
      </c>
      <c r="AC59" s="335">
        <v>25884</v>
      </c>
      <c r="AD59" s="336">
        <v>251666</v>
      </c>
      <c r="AE59" s="335">
        <v>99500</v>
      </c>
      <c r="AF59" s="335">
        <v>87146</v>
      </c>
      <c r="AG59" s="335">
        <v>15896</v>
      </c>
      <c r="AH59" s="336">
        <v>202542</v>
      </c>
      <c r="AI59" s="337"/>
      <c r="AJ59" s="337"/>
      <c r="AK59" s="337"/>
      <c r="BO59" s="338"/>
      <c r="BP59" s="339"/>
      <c r="BW59" s="338"/>
      <c r="BX59" s="339"/>
    </row>
    <row r="60" spans="1:75" s="329" customFormat="1" ht="31.5" customHeight="1">
      <c r="A60" s="326"/>
      <c r="B60" s="327"/>
      <c r="C60" s="494" t="s">
        <v>227</v>
      </c>
      <c r="D60" s="496"/>
      <c r="E60" s="496"/>
      <c r="F60" s="495"/>
      <c r="G60" s="494" t="s">
        <v>241</v>
      </c>
      <c r="H60" s="496"/>
      <c r="I60" s="496"/>
      <c r="J60" s="495"/>
      <c r="K60" s="494" t="s">
        <v>253</v>
      </c>
      <c r="L60" s="496"/>
      <c r="M60" s="496"/>
      <c r="N60" s="495"/>
      <c r="O60" s="494" t="s">
        <v>230</v>
      </c>
      <c r="P60" s="496"/>
      <c r="Q60" s="496"/>
      <c r="R60" s="495"/>
      <c r="S60" s="494" t="s">
        <v>231</v>
      </c>
      <c r="T60" s="496"/>
      <c r="U60" s="496"/>
      <c r="V60" s="495"/>
      <c r="W60" s="494" t="s">
        <v>232</v>
      </c>
      <c r="X60" s="496"/>
      <c r="Y60" s="496"/>
      <c r="Z60" s="495"/>
      <c r="AA60" s="494" t="s">
        <v>254</v>
      </c>
      <c r="AB60" s="496"/>
      <c r="AC60" s="496"/>
      <c r="AD60" s="495"/>
      <c r="AE60" s="494" t="s">
        <v>255</v>
      </c>
      <c r="AF60" s="496"/>
      <c r="AG60" s="496"/>
      <c r="AH60" s="495"/>
      <c r="AI60" s="328"/>
      <c r="AJ60" s="328"/>
      <c r="AK60" s="328"/>
      <c r="BO60" s="330"/>
      <c r="BW60" s="330"/>
    </row>
    <row r="61" spans="1:75" s="339" customFormat="1" ht="47.25" customHeight="1">
      <c r="A61" s="340" t="s">
        <v>226</v>
      </c>
      <c r="B61" s="341" t="s">
        <v>113</v>
      </c>
      <c r="C61" s="315" t="s">
        <v>256</v>
      </c>
      <c r="D61" s="315" t="s">
        <v>257</v>
      </c>
      <c r="E61" s="315" t="s">
        <v>258</v>
      </c>
      <c r="F61" s="315" t="s">
        <v>29</v>
      </c>
      <c r="G61" s="315" t="s">
        <v>256</v>
      </c>
      <c r="H61" s="315" t="s">
        <v>257</v>
      </c>
      <c r="I61" s="315" t="s">
        <v>258</v>
      </c>
      <c r="J61" s="315" t="s">
        <v>29</v>
      </c>
      <c r="K61" s="315" t="s">
        <v>256</v>
      </c>
      <c r="L61" s="315" t="s">
        <v>257</v>
      </c>
      <c r="M61" s="315" t="s">
        <v>258</v>
      </c>
      <c r="N61" s="315" t="s">
        <v>29</v>
      </c>
      <c r="O61" s="315" t="s">
        <v>256</v>
      </c>
      <c r="P61" s="315" t="s">
        <v>257</v>
      </c>
      <c r="Q61" s="315" t="s">
        <v>258</v>
      </c>
      <c r="R61" s="315" t="s">
        <v>29</v>
      </c>
      <c r="S61" s="315" t="s">
        <v>256</v>
      </c>
      <c r="T61" s="315" t="s">
        <v>257</v>
      </c>
      <c r="U61" s="315" t="s">
        <v>258</v>
      </c>
      <c r="V61" s="315" t="s">
        <v>29</v>
      </c>
      <c r="W61" s="315" t="s">
        <v>256</v>
      </c>
      <c r="X61" s="315" t="s">
        <v>257</v>
      </c>
      <c r="Y61" s="315" t="s">
        <v>258</v>
      </c>
      <c r="Z61" s="315" t="s">
        <v>29</v>
      </c>
      <c r="AA61" s="315" t="s">
        <v>256</v>
      </c>
      <c r="AB61" s="315" t="s">
        <v>257</v>
      </c>
      <c r="AC61" s="315" t="s">
        <v>258</v>
      </c>
      <c r="AD61" s="315" t="s">
        <v>29</v>
      </c>
      <c r="AE61" s="315" t="s">
        <v>256</v>
      </c>
      <c r="AF61" s="315" t="s">
        <v>257</v>
      </c>
      <c r="AG61" s="315" t="s">
        <v>258</v>
      </c>
      <c r="AH61" s="315" t="s">
        <v>29</v>
      </c>
      <c r="AI61" s="342"/>
      <c r="AJ61" s="342"/>
      <c r="AK61" s="342"/>
      <c r="BO61" s="338"/>
      <c r="BW61" s="338"/>
    </row>
    <row r="62" spans="1:34" ht="14.25">
      <c r="A62" s="331">
        <v>56</v>
      </c>
      <c r="B62" s="303" t="s">
        <v>119</v>
      </c>
      <c r="C62" s="303">
        <v>0</v>
      </c>
      <c r="D62" s="303">
        <v>0</v>
      </c>
      <c r="E62" s="303">
        <v>0</v>
      </c>
      <c r="F62" s="303">
        <v>0</v>
      </c>
      <c r="G62" s="303">
        <v>0</v>
      </c>
      <c r="H62" s="303">
        <v>0</v>
      </c>
      <c r="I62" s="303">
        <v>0</v>
      </c>
      <c r="J62" s="303">
        <v>0</v>
      </c>
      <c r="K62" s="303">
        <v>0</v>
      </c>
      <c r="L62" s="303">
        <v>0</v>
      </c>
      <c r="M62" s="303">
        <v>0</v>
      </c>
      <c r="N62" s="303">
        <v>0</v>
      </c>
      <c r="O62" s="303">
        <v>0</v>
      </c>
      <c r="P62" s="303">
        <v>0</v>
      </c>
      <c r="Q62" s="303">
        <v>0</v>
      </c>
      <c r="R62" s="303">
        <v>0</v>
      </c>
      <c r="S62" s="303">
        <v>0</v>
      </c>
      <c r="T62" s="303">
        <v>0</v>
      </c>
      <c r="U62" s="303">
        <v>0</v>
      </c>
      <c r="V62" s="303">
        <v>0</v>
      </c>
      <c r="W62" s="303">
        <v>0</v>
      </c>
      <c r="X62" s="303">
        <v>0</v>
      </c>
      <c r="Y62" s="303">
        <v>0</v>
      </c>
      <c r="Z62" s="303">
        <v>0</v>
      </c>
      <c r="AA62" s="303">
        <v>0</v>
      </c>
      <c r="AB62" s="303">
        <v>0</v>
      </c>
      <c r="AC62" s="303">
        <v>0</v>
      </c>
      <c r="AD62" s="303">
        <v>0</v>
      </c>
      <c r="AE62" s="303">
        <v>0</v>
      </c>
      <c r="AF62" s="303">
        <v>0</v>
      </c>
      <c r="AG62" s="303">
        <v>0</v>
      </c>
      <c r="AH62" s="303">
        <v>0</v>
      </c>
    </row>
    <row r="63" spans="1:34" ht="14.25">
      <c r="A63" s="331">
        <v>57</v>
      </c>
      <c r="B63" s="303" t="s">
        <v>120</v>
      </c>
      <c r="C63" s="303">
        <v>0</v>
      </c>
      <c r="D63" s="303">
        <v>0</v>
      </c>
      <c r="E63" s="303">
        <v>0</v>
      </c>
      <c r="F63" s="303">
        <v>0</v>
      </c>
      <c r="G63" s="303">
        <v>0</v>
      </c>
      <c r="H63" s="303">
        <v>0</v>
      </c>
      <c r="I63" s="303">
        <v>0</v>
      </c>
      <c r="J63" s="303">
        <v>0</v>
      </c>
      <c r="K63" s="303">
        <v>0</v>
      </c>
      <c r="L63" s="303">
        <v>0</v>
      </c>
      <c r="M63" s="303">
        <v>0</v>
      </c>
      <c r="N63" s="303">
        <v>0</v>
      </c>
      <c r="O63" s="303">
        <v>0</v>
      </c>
      <c r="P63" s="303">
        <v>0</v>
      </c>
      <c r="Q63" s="303">
        <v>0</v>
      </c>
      <c r="R63" s="303">
        <v>0</v>
      </c>
      <c r="S63" s="303">
        <v>0</v>
      </c>
      <c r="T63" s="303">
        <v>0</v>
      </c>
      <c r="U63" s="303">
        <v>0</v>
      </c>
      <c r="V63" s="303">
        <v>0</v>
      </c>
      <c r="W63" s="303">
        <v>0</v>
      </c>
      <c r="X63" s="303">
        <v>0</v>
      </c>
      <c r="Y63" s="303">
        <v>0</v>
      </c>
      <c r="Z63" s="303">
        <v>0</v>
      </c>
      <c r="AA63" s="303">
        <v>0</v>
      </c>
      <c r="AB63" s="303">
        <v>0</v>
      </c>
      <c r="AC63" s="303">
        <v>0</v>
      </c>
      <c r="AD63" s="303">
        <v>0</v>
      </c>
      <c r="AE63" s="303">
        <v>0</v>
      </c>
      <c r="AF63" s="303">
        <v>0</v>
      </c>
      <c r="AG63" s="303">
        <v>0</v>
      </c>
      <c r="AH63" s="303">
        <v>0</v>
      </c>
    </row>
    <row r="64" spans="1:34" ht="31.5" customHeight="1">
      <c r="A64" s="331">
        <v>58</v>
      </c>
      <c r="B64" s="314" t="s">
        <v>233</v>
      </c>
      <c r="C64" s="303">
        <v>0</v>
      </c>
      <c r="D64" s="303">
        <v>0</v>
      </c>
      <c r="E64" s="303">
        <v>0</v>
      </c>
      <c r="F64" s="303">
        <v>0</v>
      </c>
      <c r="G64" s="303">
        <v>0</v>
      </c>
      <c r="H64" s="303">
        <v>0</v>
      </c>
      <c r="I64" s="303">
        <v>0</v>
      </c>
      <c r="J64" s="303">
        <v>0</v>
      </c>
      <c r="K64" s="303">
        <v>0</v>
      </c>
      <c r="L64" s="303">
        <v>0</v>
      </c>
      <c r="M64" s="303">
        <v>0</v>
      </c>
      <c r="N64" s="303">
        <v>0</v>
      </c>
      <c r="O64" s="303">
        <v>0</v>
      </c>
      <c r="P64" s="303">
        <v>0</v>
      </c>
      <c r="Q64" s="303">
        <v>0</v>
      </c>
      <c r="R64" s="303">
        <v>0</v>
      </c>
      <c r="S64" s="303">
        <v>0</v>
      </c>
      <c r="T64" s="303">
        <v>0</v>
      </c>
      <c r="U64" s="303">
        <v>0</v>
      </c>
      <c r="V64" s="303">
        <v>0</v>
      </c>
      <c r="W64" s="303">
        <v>0</v>
      </c>
      <c r="X64" s="303">
        <v>0</v>
      </c>
      <c r="Y64" s="303">
        <v>0</v>
      </c>
      <c r="Z64" s="303">
        <v>0</v>
      </c>
      <c r="AA64" s="303">
        <v>0</v>
      </c>
      <c r="AB64" s="303">
        <v>0</v>
      </c>
      <c r="AC64" s="303">
        <v>0</v>
      </c>
      <c r="AD64" s="303">
        <v>0</v>
      </c>
      <c r="AE64" s="303">
        <v>0</v>
      </c>
      <c r="AF64" s="303">
        <v>0</v>
      </c>
      <c r="AG64" s="303">
        <v>0</v>
      </c>
      <c r="AH64" s="303">
        <v>0</v>
      </c>
    </row>
    <row r="65" spans="1:76" s="300" customFormat="1" ht="15">
      <c r="A65" s="334"/>
      <c r="B65" s="299" t="s">
        <v>51</v>
      </c>
      <c r="C65" s="299">
        <v>0</v>
      </c>
      <c r="D65" s="299">
        <v>0</v>
      </c>
      <c r="E65" s="299">
        <v>0</v>
      </c>
      <c r="F65" s="299">
        <v>0</v>
      </c>
      <c r="G65" s="299">
        <v>0</v>
      </c>
      <c r="H65" s="299">
        <v>0</v>
      </c>
      <c r="I65" s="299">
        <v>0</v>
      </c>
      <c r="J65" s="299">
        <v>0</v>
      </c>
      <c r="K65" s="299">
        <v>0</v>
      </c>
      <c r="L65" s="299">
        <v>0</v>
      </c>
      <c r="M65" s="299">
        <v>0</v>
      </c>
      <c r="N65" s="299">
        <v>0</v>
      </c>
      <c r="O65" s="299">
        <v>0</v>
      </c>
      <c r="P65" s="299">
        <v>0</v>
      </c>
      <c r="Q65" s="299">
        <v>0</v>
      </c>
      <c r="R65" s="299">
        <v>0</v>
      </c>
      <c r="S65" s="299">
        <v>0</v>
      </c>
      <c r="T65" s="299">
        <v>0</v>
      </c>
      <c r="U65" s="299">
        <v>0</v>
      </c>
      <c r="V65" s="299">
        <v>0</v>
      </c>
      <c r="W65" s="299">
        <v>0</v>
      </c>
      <c r="X65" s="299">
        <v>0</v>
      </c>
      <c r="Y65" s="299">
        <v>0</v>
      </c>
      <c r="Z65" s="299">
        <v>0</v>
      </c>
      <c r="AA65" s="299">
        <v>0</v>
      </c>
      <c r="AB65" s="299">
        <v>0</v>
      </c>
      <c r="AC65" s="299">
        <v>0</v>
      </c>
      <c r="AD65" s="299">
        <v>0</v>
      </c>
      <c r="AE65" s="299">
        <v>0</v>
      </c>
      <c r="AF65" s="299">
        <v>0</v>
      </c>
      <c r="AG65" s="299">
        <v>0</v>
      </c>
      <c r="AH65" s="299">
        <v>0</v>
      </c>
      <c r="AI65" s="337"/>
      <c r="AJ65" s="337"/>
      <c r="AK65" s="337"/>
      <c r="BO65" s="338"/>
      <c r="BP65" s="339"/>
      <c r="BW65" s="338"/>
      <c r="BX65" s="339"/>
    </row>
    <row r="66" spans="1:75" s="329" customFormat="1" ht="50.25" customHeight="1">
      <c r="A66" s="326"/>
      <c r="B66" s="327"/>
      <c r="C66" s="494" t="s">
        <v>227</v>
      </c>
      <c r="D66" s="496"/>
      <c r="E66" s="496"/>
      <c r="F66" s="495"/>
      <c r="G66" s="494" t="s">
        <v>241</v>
      </c>
      <c r="H66" s="496"/>
      <c r="I66" s="496"/>
      <c r="J66" s="495"/>
      <c r="K66" s="494" t="s">
        <v>253</v>
      </c>
      <c r="L66" s="496"/>
      <c r="M66" s="496"/>
      <c r="N66" s="495"/>
      <c r="O66" s="494" t="s">
        <v>230</v>
      </c>
      <c r="P66" s="496"/>
      <c r="Q66" s="496"/>
      <c r="R66" s="495"/>
      <c r="S66" s="494" t="s">
        <v>231</v>
      </c>
      <c r="T66" s="496"/>
      <c r="U66" s="496"/>
      <c r="V66" s="495"/>
      <c r="W66" s="494" t="s">
        <v>232</v>
      </c>
      <c r="X66" s="496"/>
      <c r="Y66" s="496"/>
      <c r="Z66" s="495"/>
      <c r="AA66" s="494" t="s">
        <v>254</v>
      </c>
      <c r="AB66" s="496"/>
      <c r="AC66" s="496"/>
      <c r="AD66" s="495"/>
      <c r="AE66" s="494" t="s">
        <v>255</v>
      </c>
      <c r="AF66" s="496"/>
      <c r="AG66" s="496"/>
      <c r="AH66" s="495"/>
      <c r="AI66" s="328"/>
      <c r="AJ66" s="328"/>
      <c r="AK66" s="328"/>
      <c r="BO66" s="330"/>
      <c r="BW66" s="330"/>
    </row>
    <row r="67" spans="1:75" s="329" customFormat="1" ht="50.25" customHeight="1">
      <c r="A67" s="326" t="s">
        <v>226</v>
      </c>
      <c r="B67" s="327" t="s">
        <v>112</v>
      </c>
      <c r="C67" s="315" t="s">
        <v>256</v>
      </c>
      <c r="D67" s="315" t="s">
        <v>257</v>
      </c>
      <c r="E67" s="315" t="s">
        <v>258</v>
      </c>
      <c r="F67" s="315" t="s">
        <v>29</v>
      </c>
      <c r="G67" s="315" t="s">
        <v>256</v>
      </c>
      <c r="H67" s="315" t="s">
        <v>257</v>
      </c>
      <c r="I67" s="315" t="s">
        <v>258</v>
      </c>
      <c r="J67" s="315" t="s">
        <v>29</v>
      </c>
      <c r="K67" s="315" t="s">
        <v>256</v>
      </c>
      <c r="L67" s="315" t="s">
        <v>257</v>
      </c>
      <c r="M67" s="315" t="s">
        <v>258</v>
      </c>
      <c r="N67" s="315" t="s">
        <v>29</v>
      </c>
      <c r="O67" s="315" t="s">
        <v>256</v>
      </c>
      <c r="P67" s="315" t="s">
        <v>257</v>
      </c>
      <c r="Q67" s="315" t="s">
        <v>258</v>
      </c>
      <c r="R67" s="315" t="s">
        <v>29</v>
      </c>
      <c r="S67" s="315" t="s">
        <v>256</v>
      </c>
      <c r="T67" s="315" t="s">
        <v>257</v>
      </c>
      <c r="U67" s="315" t="s">
        <v>258</v>
      </c>
      <c r="V67" s="315" t="s">
        <v>29</v>
      </c>
      <c r="W67" s="315" t="s">
        <v>256</v>
      </c>
      <c r="X67" s="315" t="s">
        <v>257</v>
      </c>
      <c r="Y67" s="315" t="s">
        <v>258</v>
      </c>
      <c r="Z67" s="315" t="s">
        <v>29</v>
      </c>
      <c r="AA67" s="315" t="s">
        <v>256</v>
      </c>
      <c r="AB67" s="315" t="s">
        <v>257</v>
      </c>
      <c r="AC67" s="315" t="s">
        <v>258</v>
      </c>
      <c r="AD67" s="315" t="s">
        <v>29</v>
      </c>
      <c r="AE67" s="315" t="s">
        <v>256</v>
      </c>
      <c r="AF67" s="315" t="s">
        <v>257</v>
      </c>
      <c r="AG67" s="315" t="s">
        <v>258</v>
      </c>
      <c r="AH67" s="315" t="s">
        <v>29</v>
      </c>
      <c r="AI67" s="328"/>
      <c r="AJ67" s="328"/>
      <c r="AK67" s="328"/>
      <c r="BO67" s="330"/>
      <c r="BW67" s="330"/>
    </row>
    <row r="68" spans="1:34" ht="14.25">
      <c r="A68" s="331">
        <v>59</v>
      </c>
      <c r="B68" s="303" t="s">
        <v>125</v>
      </c>
      <c r="C68" s="303">
        <v>925138.74</v>
      </c>
      <c r="D68" s="303">
        <v>804724.7</v>
      </c>
      <c r="E68" s="303">
        <v>3584510.7899999996</v>
      </c>
      <c r="F68" s="303">
        <v>5314374.2299999995</v>
      </c>
      <c r="G68" s="303">
        <v>0</v>
      </c>
      <c r="H68" s="303">
        <v>0</v>
      </c>
      <c r="I68" s="303">
        <v>0</v>
      </c>
      <c r="J68" s="303">
        <v>0</v>
      </c>
      <c r="K68" s="303">
        <v>925138.74</v>
      </c>
      <c r="L68" s="303">
        <v>804724.7</v>
      </c>
      <c r="M68" s="303">
        <v>3584510.7899999996</v>
      </c>
      <c r="N68" s="303">
        <v>5314374.2299999995</v>
      </c>
      <c r="O68" s="303">
        <v>35146.99</v>
      </c>
      <c r="P68" s="303">
        <v>11676.31</v>
      </c>
      <c r="Q68" s="303">
        <v>78568.04</v>
      </c>
      <c r="R68" s="303">
        <v>125391.34</v>
      </c>
      <c r="S68" s="303">
        <v>960285.73</v>
      </c>
      <c r="T68" s="303">
        <v>816401.01</v>
      </c>
      <c r="U68" s="303">
        <v>3663078.8299999996</v>
      </c>
      <c r="V68" s="303">
        <v>5439765.569999999</v>
      </c>
      <c r="W68" s="303">
        <v>2815</v>
      </c>
      <c r="X68" s="303">
        <v>963</v>
      </c>
      <c r="Y68" s="303">
        <v>4855</v>
      </c>
      <c r="Z68" s="303">
        <v>8633</v>
      </c>
      <c r="AA68" s="303">
        <v>2815</v>
      </c>
      <c r="AB68" s="303">
        <v>963</v>
      </c>
      <c r="AC68" s="303">
        <v>4855</v>
      </c>
      <c r="AD68" s="303">
        <v>8633</v>
      </c>
      <c r="AE68" s="303">
        <v>2815</v>
      </c>
      <c r="AF68" s="303">
        <v>963</v>
      </c>
      <c r="AG68" s="303">
        <v>4855</v>
      </c>
      <c r="AH68" s="303">
        <v>8633</v>
      </c>
    </row>
    <row r="69" spans="1:34" ht="14.25">
      <c r="A69" s="331">
        <v>60</v>
      </c>
      <c r="B69" s="303" t="s">
        <v>128</v>
      </c>
      <c r="C69" s="303">
        <v>0</v>
      </c>
      <c r="D69" s="303">
        <v>0</v>
      </c>
      <c r="E69" s="303">
        <v>0</v>
      </c>
      <c r="F69" s="303">
        <v>0</v>
      </c>
      <c r="G69" s="303">
        <v>0</v>
      </c>
      <c r="H69" s="303">
        <v>0</v>
      </c>
      <c r="I69" s="303">
        <v>0</v>
      </c>
      <c r="J69" s="303">
        <v>0</v>
      </c>
      <c r="K69" s="303">
        <v>0</v>
      </c>
      <c r="L69" s="303">
        <v>0</v>
      </c>
      <c r="M69" s="303">
        <v>0</v>
      </c>
      <c r="N69" s="303">
        <v>0</v>
      </c>
      <c r="O69" s="303">
        <v>0</v>
      </c>
      <c r="P69" s="303">
        <v>0</v>
      </c>
      <c r="Q69" s="303">
        <v>0</v>
      </c>
      <c r="R69" s="303">
        <v>0</v>
      </c>
      <c r="S69" s="303">
        <v>0</v>
      </c>
      <c r="T69" s="303">
        <v>0</v>
      </c>
      <c r="U69" s="303">
        <v>0</v>
      </c>
      <c r="V69" s="303">
        <v>0</v>
      </c>
      <c r="W69" s="303">
        <v>0</v>
      </c>
      <c r="X69" s="303">
        <v>0</v>
      </c>
      <c r="Y69" s="303">
        <v>0</v>
      </c>
      <c r="Z69" s="303">
        <v>0</v>
      </c>
      <c r="AA69" s="303">
        <v>0</v>
      </c>
      <c r="AB69" s="303">
        <v>0</v>
      </c>
      <c r="AC69" s="303">
        <v>0</v>
      </c>
      <c r="AD69" s="303">
        <v>0</v>
      </c>
      <c r="AE69" s="303">
        <v>0</v>
      </c>
      <c r="AF69" s="303">
        <v>0</v>
      </c>
      <c r="AG69" s="303">
        <v>0</v>
      </c>
      <c r="AH69" s="303">
        <v>0</v>
      </c>
    </row>
    <row r="70" spans="1:34" ht="14.25">
      <c r="A70" s="331">
        <v>61</v>
      </c>
      <c r="B70" s="303" t="s">
        <v>133</v>
      </c>
      <c r="C70" s="303">
        <v>0</v>
      </c>
      <c r="D70" s="303">
        <v>0</v>
      </c>
      <c r="E70" s="303">
        <v>0</v>
      </c>
      <c r="F70" s="303">
        <v>0</v>
      </c>
      <c r="G70" s="303">
        <v>0</v>
      </c>
      <c r="H70" s="303">
        <v>0</v>
      </c>
      <c r="I70" s="303">
        <v>0</v>
      </c>
      <c r="J70" s="303">
        <v>0</v>
      </c>
      <c r="K70" s="303">
        <v>0</v>
      </c>
      <c r="L70" s="303">
        <v>0</v>
      </c>
      <c r="M70" s="303">
        <v>0</v>
      </c>
      <c r="N70" s="303">
        <v>0</v>
      </c>
      <c r="O70" s="303">
        <v>0</v>
      </c>
      <c r="P70" s="303">
        <v>0</v>
      </c>
      <c r="Q70" s="303">
        <v>0</v>
      </c>
      <c r="R70" s="303">
        <v>0</v>
      </c>
      <c r="S70" s="303">
        <v>0</v>
      </c>
      <c r="T70" s="303">
        <v>0</v>
      </c>
      <c r="U70" s="303">
        <v>0</v>
      </c>
      <c r="V70" s="303">
        <v>0</v>
      </c>
      <c r="W70" s="303">
        <v>0</v>
      </c>
      <c r="X70" s="303">
        <v>0</v>
      </c>
      <c r="Y70" s="303">
        <v>0</v>
      </c>
      <c r="Z70" s="303">
        <v>0</v>
      </c>
      <c r="AA70" s="303">
        <v>0</v>
      </c>
      <c r="AB70" s="303">
        <v>0</v>
      </c>
      <c r="AC70" s="303">
        <v>0</v>
      </c>
      <c r="AD70" s="303">
        <v>0</v>
      </c>
      <c r="AE70" s="303">
        <v>0</v>
      </c>
      <c r="AF70" s="303">
        <v>0</v>
      </c>
      <c r="AG70" s="303">
        <v>0</v>
      </c>
      <c r="AH70" s="303">
        <v>0</v>
      </c>
    </row>
    <row r="71" spans="1:34" ht="14.25">
      <c r="A71" s="331">
        <v>62</v>
      </c>
      <c r="B71" s="303" t="s">
        <v>147</v>
      </c>
      <c r="C71" s="303">
        <v>0</v>
      </c>
      <c r="D71" s="303">
        <v>0</v>
      </c>
      <c r="E71" s="303">
        <v>0</v>
      </c>
      <c r="F71" s="303">
        <v>0</v>
      </c>
      <c r="G71" s="303">
        <v>0</v>
      </c>
      <c r="H71" s="303">
        <v>0</v>
      </c>
      <c r="I71" s="303">
        <v>0</v>
      </c>
      <c r="J71" s="303">
        <v>0</v>
      </c>
      <c r="K71" s="303">
        <v>0</v>
      </c>
      <c r="L71" s="303">
        <v>0</v>
      </c>
      <c r="M71" s="303">
        <v>0</v>
      </c>
      <c r="N71" s="303">
        <v>0</v>
      </c>
      <c r="O71" s="303">
        <v>0</v>
      </c>
      <c r="P71" s="303">
        <v>0</v>
      </c>
      <c r="Q71" s="303">
        <v>0</v>
      </c>
      <c r="R71" s="303">
        <v>0</v>
      </c>
      <c r="S71" s="303">
        <v>0</v>
      </c>
      <c r="T71" s="303">
        <v>0</v>
      </c>
      <c r="U71" s="303">
        <v>0</v>
      </c>
      <c r="V71" s="303">
        <v>0</v>
      </c>
      <c r="W71" s="303">
        <v>0</v>
      </c>
      <c r="X71" s="303">
        <v>0</v>
      </c>
      <c r="Y71" s="303">
        <v>0</v>
      </c>
      <c r="Z71" s="303">
        <v>0</v>
      </c>
      <c r="AA71" s="303">
        <v>0</v>
      </c>
      <c r="AB71" s="303">
        <v>0</v>
      </c>
      <c r="AC71" s="303">
        <v>0</v>
      </c>
      <c r="AD71" s="303">
        <v>0</v>
      </c>
      <c r="AE71" s="303">
        <v>0</v>
      </c>
      <c r="AF71" s="303">
        <v>0</v>
      </c>
      <c r="AG71" s="303">
        <v>0</v>
      </c>
      <c r="AH71" s="303">
        <v>0</v>
      </c>
    </row>
    <row r="72" spans="1:34" ht="14.25">
      <c r="A72" s="331">
        <v>63</v>
      </c>
      <c r="B72" s="303" t="s">
        <v>152</v>
      </c>
      <c r="C72" s="303">
        <v>0</v>
      </c>
      <c r="D72" s="303">
        <v>0</v>
      </c>
      <c r="E72" s="303">
        <v>0</v>
      </c>
      <c r="F72" s="303">
        <v>0</v>
      </c>
      <c r="G72" s="303">
        <v>0</v>
      </c>
      <c r="H72" s="303">
        <v>0</v>
      </c>
      <c r="I72" s="303">
        <v>0</v>
      </c>
      <c r="J72" s="303">
        <v>0</v>
      </c>
      <c r="K72" s="303">
        <v>0</v>
      </c>
      <c r="L72" s="303">
        <v>0</v>
      </c>
      <c r="M72" s="303">
        <v>0</v>
      </c>
      <c r="N72" s="303">
        <v>0</v>
      </c>
      <c r="O72" s="303">
        <v>0</v>
      </c>
      <c r="P72" s="303">
        <v>0</v>
      </c>
      <c r="Q72" s="303">
        <v>0</v>
      </c>
      <c r="R72" s="303">
        <v>0</v>
      </c>
      <c r="S72" s="303">
        <v>0</v>
      </c>
      <c r="T72" s="303">
        <v>0</v>
      </c>
      <c r="U72" s="303">
        <v>0</v>
      </c>
      <c r="V72" s="303">
        <v>0</v>
      </c>
      <c r="W72" s="303">
        <v>0</v>
      </c>
      <c r="X72" s="303">
        <v>0</v>
      </c>
      <c r="Y72" s="303">
        <v>0</v>
      </c>
      <c r="Z72" s="303">
        <v>0</v>
      </c>
      <c r="AA72" s="303">
        <v>0</v>
      </c>
      <c r="AB72" s="303">
        <v>0</v>
      </c>
      <c r="AC72" s="303">
        <v>0</v>
      </c>
      <c r="AD72" s="303">
        <v>0</v>
      </c>
      <c r="AE72" s="303">
        <v>0</v>
      </c>
      <c r="AF72" s="303">
        <v>0</v>
      </c>
      <c r="AG72" s="303">
        <v>0</v>
      </c>
      <c r="AH72" s="303">
        <v>0</v>
      </c>
    </row>
    <row r="73" spans="1:34" ht="14.25">
      <c r="A73" s="331">
        <v>64</v>
      </c>
      <c r="B73" s="303" t="s">
        <v>162</v>
      </c>
      <c r="C73" s="303">
        <v>0</v>
      </c>
      <c r="D73" s="303">
        <v>0</v>
      </c>
      <c r="E73" s="303">
        <v>0</v>
      </c>
      <c r="F73" s="303">
        <v>0</v>
      </c>
      <c r="G73" s="303">
        <v>0</v>
      </c>
      <c r="H73" s="303">
        <v>0</v>
      </c>
      <c r="I73" s="303">
        <v>0</v>
      </c>
      <c r="J73" s="303">
        <v>0</v>
      </c>
      <c r="K73" s="303">
        <v>0</v>
      </c>
      <c r="L73" s="303">
        <v>0</v>
      </c>
      <c r="M73" s="303">
        <v>0</v>
      </c>
      <c r="N73" s="303">
        <v>0</v>
      </c>
      <c r="O73" s="303">
        <v>0</v>
      </c>
      <c r="P73" s="303">
        <v>0</v>
      </c>
      <c r="Q73" s="303">
        <v>0</v>
      </c>
      <c r="R73" s="303">
        <v>0</v>
      </c>
      <c r="S73" s="303">
        <v>0</v>
      </c>
      <c r="T73" s="303">
        <v>0</v>
      </c>
      <c r="U73" s="303">
        <v>0</v>
      </c>
      <c r="V73" s="303">
        <v>0</v>
      </c>
      <c r="W73" s="303">
        <v>0</v>
      </c>
      <c r="X73" s="303">
        <v>0</v>
      </c>
      <c r="Y73" s="303">
        <v>0</v>
      </c>
      <c r="Z73" s="303">
        <v>0</v>
      </c>
      <c r="AA73" s="303">
        <v>0</v>
      </c>
      <c r="AB73" s="303">
        <v>0</v>
      </c>
      <c r="AC73" s="303">
        <v>0</v>
      </c>
      <c r="AD73" s="303">
        <v>0</v>
      </c>
      <c r="AE73" s="303">
        <v>0</v>
      </c>
      <c r="AF73" s="303">
        <v>0</v>
      </c>
      <c r="AG73" s="303">
        <v>0</v>
      </c>
      <c r="AH73" s="303">
        <v>0</v>
      </c>
    </row>
    <row r="74" spans="1:34" ht="14.25">
      <c r="A74" s="331">
        <v>65</v>
      </c>
      <c r="B74" s="303" t="s">
        <v>165</v>
      </c>
      <c r="C74" s="303">
        <v>0</v>
      </c>
      <c r="D74" s="303">
        <v>0</v>
      </c>
      <c r="E74" s="303">
        <v>0</v>
      </c>
      <c r="F74" s="303">
        <v>0</v>
      </c>
      <c r="G74" s="303">
        <v>0</v>
      </c>
      <c r="H74" s="303">
        <v>0</v>
      </c>
      <c r="I74" s="303">
        <v>0</v>
      </c>
      <c r="J74" s="303">
        <v>0</v>
      </c>
      <c r="K74" s="303">
        <v>0</v>
      </c>
      <c r="L74" s="303">
        <v>0</v>
      </c>
      <c r="M74" s="303">
        <v>0</v>
      </c>
      <c r="N74" s="303">
        <v>0</v>
      </c>
      <c r="O74" s="303">
        <v>0</v>
      </c>
      <c r="P74" s="303">
        <v>0</v>
      </c>
      <c r="Q74" s="303">
        <v>0</v>
      </c>
      <c r="R74" s="303">
        <v>0</v>
      </c>
      <c r="S74" s="303">
        <v>0</v>
      </c>
      <c r="T74" s="303">
        <v>0</v>
      </c>
      <c r="U74" s="303">
        <v>0</v>
      </c>
      <c r="V74" s="303">
        <v>0</v>
      </c>
      <c r="W74" s="303">
        <v>0</v>
      </c>
      <c r="X74" s="303">
        <v>0</v>
      </c>
      <c r="Y74" s="303">
        <v>0</v>
      </c>
      <c r="Z74" s="303">
        <v>0</v>
      </c>
      <c r="AA74" s="303">
        <v>0</v>
      </c>
      <c r="AB74" s="303">
        <v>0</v>
      </c>
      <c r="AC74" s="303">
        <v>0</v>
      </c>
      <c r="AD74" s="303">
        <v>0</v>
      </c>
      <c r="AE74" s="303">
        <v>0</v>
      </c>
      <c r="AF74" s="303">
        <v>0</v>
      </c>
      <c r="AG74" s="303">
        <v>0</v>
      </c>
      <c r="AH74" s="303">
        <v>0</v>
      </c>
    </row>
    <row r="75" spans="1:34" ht="14.25">
      <c r="A75" s="331">
        <v>66</v>
      </c>
      <c r="B75" s="303" t="s">
        <v>166</v>
      </c>
      <c r="C75" s="303">
        <v>0</v>
      </c>
      <c r="D75" s="303">
        <v>0</v>
      </c>
      <c r="E75" s="303">
        <v>0</v>
      </c>
      <c r="F75" s="303">
        <v>0</v>
      </c>
      <c r="G75" s="303">
        <v>0</v>
      </c>
      <c r="H75" s="303">
        <v>0</v>
      </c>
      <c r="I75" s="303">
        <v>0</v>
      </c>
      <c r="J75" s="303">
        <v>0</v>
      </c>
      <c r="K75" s="303">
        <v>0</v>
      </c>
      <c r="L75" s="303">
        <v>0</v>
      </c>
      <c r="M75" s="303">
        <v>0</v>
      </c>
      <c r="N75" s="303">
        <v>0</v>
      </c>
      <c r="O75" s="303">
        <v>0</v>
      </c>
      <c r="P75" s="303">
        <v>0</v>
      </c>
      <c r="Q75" s="303">
        <v>0</v>
      </c>
      <c r="R75" s="303">
        <v>0</v>
      </c>
      <c r="S75" s="303">
        <v>0</v>
      </c>
      <c r="T75" s="303">
        <v>0</v>
      </c>
      <c r="U75" s="303">
        <v>0</v>
      </c>
      <c r="V75" s="303">
        <v>0</v>
      </c>
      <c r="W75" s="303">
        <v>0</v>
      </c>
      <c r="X75" s="303">
        <v>0</v>
      </c>
      <c r="Y75" s="303">
        <v>0</v>
      </c>
      <c r="Z75" s="303">
        <v>0</v>
      </c>
      <c r="AA75" s="303">
        <v>0</v>
      </c>
      <c r="AB75" s="303">
        <v>0</v>
      </c>
      <c r="AC75" s="303">
        <v>0</v>
      </c>
      <c r="AD75" s="303">
        <v>0</v>
      </c>
      <c r="AE75" s="303">
        <v>0</v>
      </c>
      <c r="AF75" s="303">
        <v>0</v>
      </c>
      <c r="AG75" s="303">
        <v>0</v>
      </c>
      <c r="AH75" s="303">
        <v>0</v>
      </c>
    </row>
    <row r="76" spans="1:34" ht="14.25">
      <c r="A76" s="331">
        <v>67</v>
      </c>
      <c r="B76" s="303" t="s">
        <v>220</v>
      </c>
      <c r="C76" s="303">
        <v>0</v>
      </c>
      <c r="D76" s="303">
        <v>0</v>
      </c>
      <c r="E76" s="303">
        <v>0</v>
      </c>
      <c r="F76" s="303">
        <v>0</v>
      </c>
      <c r="G76" s="303">
        <v>0</v>
      </c>
      <c r="H76" s="303">
        <v>0</v>
      </c>
      <c r="I76" s="303">
        <v>0</v>
      </c>
      <c r="J76" s="303">
        <v>0</v>
      </c>
      <c r="K76" s="303">
        <v>0</v>
      </c>
      <c r="L76" s="303">
        <v>0</v>
      </c>
      <c r="M76" s="303">
        <v>0</v>
      </c>
      <c r="N76" s="303">
        <v>0</v>
      </c>
      <c r="O76" s="303">
        <v>0</v>
      </c>
      <c r="P76" s="303">
        <v>0</v>
      </c>
      <c r="Q76" s="303">
        <v>0</v>
      </c>
      <c r="R76" s="303">
        <v>0</v>
      </c>
      <c r="S76" s="303">
        <v>0</v>
      </c>
      <c r="T76" s="303">
        <v>0</v>
      </c>
      <c r="U76" s="303">
        <v>0</v>
      </c>
      <c r="V76" s="303">
        <v>0</v>
      </c>
      <c r="W76" s="303">
        <v>0</v>
      </c>
      <c r="X76" s="303">
        <v>0</v>
      </c>
      <c r="Y76" s="303">
        <v>0</v>
      </c>
      <c r="Z76" s="303">
        <v>0</v>
      </c>
      <c r="AA76" s="303">
        <v>0</v>
      </c>
      <c r="AB76" s="303">
        <v>0</v>
      </c>
      <c r="AC76" s="303">
        <v>0</v>
      </c>
      <c r="AD76" s="303">
        <v>0</v>
      </c>
      <c r="AE76" s="303">
        <v>0</v>
      </c>
      <c r="AF76" s="303">
        <v>0</v>
      </c>
      <c r="AG76" s="303">
        <v>0</v>
      </c>
      <c r="AH76" s="303">
        <v>0</v>
      </c>
    </row>
    <row r="77" spans="1:34" ht="14.25">
      <c r="A77" s="331">
        <v>68</v>
      </c>
      <c r="B77" s="303" t="s">
        <v>168</v>
      </c>
      <c r="C77" s="303">
        <v>0</v>
      </c>
      <c r="D77" s="303">
        <v>0</v>
      </c>
      <c r="E77" s="303">
        <v>0</v>
      </c>
      <c r="F77" s="303">
        <v>0</v>
      </c>
      <c r="G77" s="303">
        <v>0</v>
      </c>
      <c r="H77" s="303">
        <v>0</v>
      </c>
      <c r="I77" s="303">
        <v>0</v>
      </c>
      <c r="J77" s="303">
        <v>0</v>
      </c>
      <c r="K77" s="303">
        <v>0</v>
      </c>
      <c r="L77" s="303">
        <v>0</v>
      </c>
      <c r="M77" s="303">
        <v>0</v>
      </c>
      <c r="N77" s="303">
        <v>0</v>
      </c>
      <c r="O77" s="303">
        <v>0</v>
      </c>
      <c r="P77" s="303">
        <v>0</v>
      </c>
      <c r="Q77" s="303">
        <v>0</v>
      </c>
      <c r="R77" s="303">
        <v>0</v>
      </c>
      <c r="S77" s="303">
        <v>0</v>
      </c>
      <c r="T77" s="303">
        <v>0</v>
      </c>
      <c r="U77" s="303">
        <v>0</v>
      </c>
      <c r="V77" s="303">
        <v>0</v>
      </c>
      <c r="W77" s="303">
        <v>0</v>
      </c>
      <c r="X77" s="303">
        <v>0</v>
      </c>
      <c r="Y77" s="303">
        <v>0</v>
      </c>
      <c r="Z77" s="303">
        <v>0</v>
      </c>
      <c r="AA77" s="303">
        <v>0</v>
      </c>
      <c r="AB77" s="303">
        <v>0</v>
      </c>
      <c r="AC77" s="303">
        <v>0</v>
      </c>
      <c r="AD77" s="303">
        <v>0</v>
      </c>
      <c r="AE77" s="303">
        <v>0</v>
      </c>
      <c r="AF77" s="303">
        <v>0</v>
      </c>
      <c r="AG77" s="303">
        <v>0</v>
      </c>
      <c r="AH77" s="303">
        <v>0</v>
      </c>
    </row>
    <row r="78" spans="1:34" ht="14.25">
      <c r="A78" s="331">
        <v>69</v>
      </c>
      <c r="B78" s="303" t="s">
        <v>169</v>
      </c>
      <c r="C78" s="303">
        <v>0</v>
      </c>
      <c r="D78" s="303">
        <v>0</v>
      </c>
      <c r="E78" s="303">
        <v>0</v>
      </c>
      <c r="F78" s="303">
        <v>0</v>
      </c>
      <c r="G78" s="303">
        <v>0</v>
      </c>
      <c r="H78" s="303">
        <v>0</v>
      </c>
      <c r="I78" s="303">
        <v>0</v>
      </c>
      <c r="J78" s="303">
        <v>0</v>
      </c>
      <c r="K78" s="303">
        <v>0</v>
      </c>
      <c r="L78" s="303">
        <v>0</v>
      </c>
      <c r="M78" s="303">
        <v>0</v>
      </c>
      <c r="N78" s="303">
        <v>0</v>
      </c>
      <c r="O78" s="303">
        <v>0</v>
      </c>
      <c r="P78" s="303">
        <v>0</v>
      </c>
      <c r="Q78" s="303">
        <v>0</v>
      </c>
      <c r="R78" s="303">
        <v>0</v>
      </c>
      <c r="S78" s="303">
        <v>0</v>
      </c>
      <c r="T78" s="303">
        <v>0</v>
      </c>
      <c r="U78" s="303">
        <v>0</v>
      </c>
      <c r="V78" s="303">
        <v>0</v>
      </c>
      <c r="W78" s="303">
        <v>0</v>
      </c>
      <c r="X78" s="303">
        <v>0</v>
      </c>
      <c r="Y78" s="303">
        <v>0</v>
      </c>
      <c r="Z78" s="303">
        <v>0</v>
      </c>
      <c r="AA78" s="303">
        <v>0</v>
      </c>
      <c r="AB78" s="303">
        <v>0</v>
      </c>
      <c r="AC78" s="303">
        <v>0</v>
      </c>
      <c r="AD78" s="303">
        <v>0</v>
      </c>
      <c r="AE78" s="303">
        <v>0</v>
      </c>
      <c r="AF78" s="303">
        <v>0</v>
      </c>
      <c r="AG78" s="303">
        <v>0</v>
      </c>
      <c r="AH78" s="303">
        <v>0</v>
      </c>
    </row>
    <row r="79" spans="1:34" ht="14.25">
      <c r="A79" s="331">
        <v>70</v>
      </c>
      <c r="B79" s="303" t="s">
        <v>170</v>
      </c>
      <c r="C79" s="303">
        <v>0</v>
      </c>
      <c r="D79" s="303">
        <v>0</v>
      </c>
      <c r="E79" s="303">
        <v>0</v>
      </c>
      <c r="F79" s="303">
        <v>0</v>
      </c>
      <c r="G79" s="303">
        <v>0</v>
      </c>
      <c r="H79" s="303">
        <v>0</v>
      </c>
      <c r="I79" s="303">
        <v>0</v>
      </c>
      <c r="J79" s="303">
        <v>0</v>
      </c>
      <c r="K79" s="303">
        <v>0</v>
      </c>
      <c r="L79" s="303">
        <v>0</v>
      </c>
      <c r="M79" s="303">
        <v>0</v>
      </c>
      <c r="N79" s="303">
        <v>0</v>
      </c>
      <c r="O79" s="303">
        <v>0</v>
      </c>
      <c r="P79" s="303">
        <v>0</v>
      </c>
      <c r="Q79" s="303">
        <v>0</v>
      </c>
      <c r="R79" s="303">
        <v>0</v>
      </c>
      <c r="S79" s="303">
        <v>0</v>
      </c>
      <c r="T79" s="303">
        <v>0</v>
      </c>
      <c r="U79" s="303">
        <v>0</v>
      </c>
      <c r="V79" s="303">
        <v>0</v>
      </c>
      <c r="W79" s="303">
        <v>0</v>
      </c>
      <c r="X79" s="303">
        <v>0</v>
      </c>
      <c r="Y79" s="303">
        <v>0</v>
      </c>
      <c r="Z79" s="303">
        <v>0</v>
      </c>
      <c r="AA79" s="303">
        <v>0</v>
      </c>
      <c r="AB79" s="303">
        <v>0</v>
      </c>
      <c r="AC79" s="303">
        <v>0</v>
      </c>
      <c r="AD79" s="303">
        <v>0</v>
      </c>
      <c r="AE79" s="303">
        <v>0</v>
      </c>
      <c r="AF79" s="303">
        <v>0</v>
      </c>
      <c r="AG79" s="303">
        <v>0</v>
      </c>
      <c r="AH79" s="303">
        <v>0</v>
      </c>
    </row>
    <row r="80" spans="1:34" ht="14.25">
      <c r="A80" s="331">
        <v>71</v>
      </c>
      <c r="B80" s="303" t="s">
        <v>172</v>
      </c>
      <c r="C80" s="303">
        <v>0</v>
      </c>
      <c r="D80" s="303">
        <v>0</v>
      </c>
      <c r="E80" s="303">
        <v>0</v>
      </c>
      <c r="F80" s="303">
        <v>0</v>
      </c>
      <c r="G80" s="303">
        <v>0</v>
      </c>
      <c r="H80" s="303">
        <v>0</v>
      </c>
      <c r="I80" s="303">
        <v>0</v>
      </c>
      <c r="J80" s="303">
        <v>0</v>
      </c>
      <c r="K80" s="303">
        <v>0</v>
      </c>
      <c r="L80" s="303">
        <v>0</v>
      </c>
      <c r="M80" s="303">
        <v>0</v>
      </c>
      <c r="N80" s="303">
        <v>0</v>
      </c>
      <c r="O80" s="303">
        <v>0</v>
      </c>
      <c r="P80" s="303">
        <v>0</v>
      </c>
      <c r="Q80" s="303">
        <v>0</v>
      </c>
      <c r="R80" s="303">
        <v>0</v>
      </c>
      <c r="S80" s="303">
        <v>0</v>
      </c>
      <c r="T80" s="303">
        <v>0</v>
      </c>
      <c r="U80" s="303">
        <v>0</v>
      </c>
      <c r="V80" s="303">
        <v>0</v>
      </c>
      <c r="W80" s="303">
        <v>0</v>
      </c>
      <c r="X80" s="303">
        <v>0</v>
      </c>
      <c r="Y80" s="303">
        <v>0</v>
      </c>
      <c r="Z80" s="303">
        <v>0</v>
      </c>
      <c r="AA80" s="303">
        <v>0</v>
      </c>
      <c r="AB80" s="303">
        <v>0</v>
      </c>
      <c r="AC80" s="303">
        <v>0</v>
      </c>
      <c r="AD80" s="303">
        <v>0</v>
      </c>
      <c r="AE80" s="303">
        <v>0</v>
      </c>
      <c r="AF80" s="303">
        <v>0</v>
      </c>
      <c r="AG80" s="303">
        <v>0</v>
      </c>
      <c r="AH80" s="303">
        <v>0</v>
      </c>
    </row>
    <row r="81" spans="1:34" ht="14.25">
      <c r="A81" s="331">
        <v>72</v>
      </c>
      <c r="B81" s="303" t="s">
        <v>175</v>
      </c>
      <c r="C81" s="303">
        <v>0</v>
      </c>
      <c r="D81" s="303">
        <v>0</v>
      </c>
      <c r="E81" s="303">
        <v>0</v>
      </c>
      <c r="F81" s="303">
        <v>0</v>
      </c>
      <c r="G81" s="303">
        <v>0</v>
      </c>
      <c r="H81" s="303">
        <v>0</v>
      </c>
      <c r="I81" s="303">
        <v>0</v>
      </c>
      <c r="J81" s="303">
        <v>0</v>
      </c>
      <c r="K81" s="303">
        <v>0</v>
      </c>
      <c r="L81" s="303">
        <v>0</v>
      </c>
      <c r="M81" s="303">
        <v>0</v>
      </c>
      <c r="N81" s="303">
        <v>0</v>
      </c>
      <c r="O81" s="303">
        <v>0</v>
      </c>
      <c r="P81" s="303">
        <v>0</v>
      </c>
      <c r="Q81" s="303">
        <v>0</v>
      </c>
      <c r="R81" s="303">
        <v>0</v>
      </c>
      <c r="S81" s="303">
        <v>0</v>
      </c>
      <c r="T81" s="303">
        <v>0</v>
      </c>
      <c r="U81" s="303">
        <v>0</v>
      </c>
      <c r="V81" s="303">
        <v>0</v>
      </c>
      <c r="W81" s="303">
        <v>0</v>
      </c>
      <c r="X81" s="303">
        <v>0</v>
      </c>
      <c r="Y81" s="303">
        <v>0</v>
      </c>
      <c r="Z81" s="303">
        <v>0</v>
      </c>
      <c r="AA81" s="303">
        <v>0</v>
      </c>
      <c r="AB81" s="303">
        <v>0</v>
      </c>
      <c r="AC81" s="303">
        <v>0</v>
      </c>
      <c r="AD81" s="303">
        <v>0</v>
      </c>
      <c r="AE81" s="303">
        <v>0</v>
      </c>
      <c r="AF81" s="303">
        <v>0</v>
      </c>
      <c r="AG81" s="303">
        <v>0</v>
      </c>
      <c r="AH81" s="303">
        <v>0</v>
      </c>
    </row>
    <row r="82" spans="1:34" ht="14.25">
      <c r="A82" s="331">
        <v>73</v>
      </c>
      <c r="B82" s="303" t="s">
        <v>177</v>
      </c>
      <c r="C82" s="303">
        <v>0</v>
      </c>
      <c r="D82" s="303">
        <v>0</v>
      </c>
      <c r="E82" s="303">
        <v>0</v>
      </c>
      <c r="F82" s="303">
        <v>0</v>
      </c>
      <c r="G82" s="303">
        <v>0</v>
      </c>
      <c r="H82" s="303">
        <v>0</v>
      </c>
      <c r="I82" s="303">
        <v>0</v>
      </c>
      <c r="J82" s="303">
        <v>0</v>
      </c>
      <c r="K82" s="303">
        <v>0</v>
      </c>
      <c r="L82" s="303">
        <v>0</v>
      </c>
      <c r="M82" s="303">
        <v>0</v>
      </c>
      <c r="N82" s="303">
        <v>0</v>
      </c>
      <c r="O82" s="303">
        <v>0</v>
      </c>
      <c r="P82" s="303">
        <v>0</v>
      </c>
      <c r="Q82" s="303">
        <v>0</v>
      </c>
      <c r="R82" s="303">
        <v>0</v>
      </c>
      <c r="S82" s="303">
        <v>0</v>
      </c>
      <c r="T82" s="303">
        <v>0</v>
      </c>
      <c r="U82" s="303">
        <v>0</v>
      </c>
      <c r="V82" s="303">
        <v>0</v>
      </c>
      <c r="W82" s="303">
        <v>0</v>
      </c>
      <c r="X82" s="303">
        <v>0</v>
      </c>
      <c r="Y82" s="303">
        <v>0</v>
      </c>
      <c r="Z82" s="303">
        <v>0</v>
      </c>
      <c r="AA82" s="303">
        <v>0</v>
      </c>
      <c r="AB82" s="303">
        <v>0</v>
      </c>
      <c r="AC82" s="303">
        <v>0</v>
      </c>
      <c r="AD82" s="303">
        <v>0</v>
      </c>
      <c r="AE82" s="303">
        <v>0</v>
      </c>
      <c r="AF82" s="303">
        <v>0</v>
      </c>
      <c r="AG82" s="303">
        <v>0</v>
      </c>
      <c r="AH82" s="303">
        <v>0</v>
      </c>
    </row>
    <row r="83" spans="1:34" ht="14.25">
      <c r="A83" s="331">
        <v>74</v>
      </c>
      <c r="B83" s="303" t="s">
        <v>179</v>
      </c>
      <c r="C83" s="303">
        <v>0</v>
      </c>
      <c r="D83" s="303">
        <v>0</v>
      </c>
      <c r="E83" s="303">
        <v>0</v>
      </c>
      <c r="F83" s="303">
        <v>0</v>
      </c>
      <c r="G83" s="303">
        <v>0</v>
      </c>
      <c r="H83" s="303">
        <v>0</v>
      </c>
      <c r="I83" s="303">
        <v>0</v>
      </c>
      <c r="J83" s="303">
        <v>0</v>
      </c>
      <c r="K83" s="303">
        <v>0</v>
      </c>
      <c r="L83" s="303">
        <v>0</v>
      </c>
      <c r="M83" s="303">
        <v>0</v>
      </c>
      <c r="N83" s="303">
        <v>0</v>
      </c>
      <c r="O83" s="303">
        <v>0</v>
      </c>
      <c r="P83" s="303">
        <v>0</v>
      </c>
      <c r="Q83" s="303">
        <v>0</v>
      </c>
      <c r="R83" s="303">
        <v>0</v>
      </c>
      <c r="S83" s="303">
        <v>0</v>
      </c>
      <c r="T83" s="303">
        <v>0</v>
      </c>
      <c r="U83" s="303">
        <v>0</v>
      </c>
      <c r="V83" s="303">
        <v>0</v>
      </c>
      <c r="W83" s="303">
        <v>0</v>
      </c>
      <c r="X83" s="303">
        <v>0</v>
      </c>
      <c r="Y83" s="303">
        <v>0</v>
      </c>
      <c r="Z83" s="303">
        <v>0</v>
      </c>
      <c r="AA83" s="303">
        <v>0</v>
      </c>
      <c r="AB83" s="303">
        <v>0</v>
      </c>
      <c r="AC83" s="303">
        <v>0</v>
      </c>
      <c r="AD83" s="303">
        <v>0</v>
      </c>
      <c r="AE83" s="303">
        <v>0</v>
      </c>
      <c r="AF83" s="303">
        <v>0</v>
      </c>
      <c r="AG83" s="303">
        <v>0</v>
      </c>
      <c r="AH83" s="303">
        <v>0</v>
      </c>
    </row>
    <row r="84" spans="1:34" ht="14.25">
      <c r="A84" s="331">
        <v>75</v>
      </c>
      <c r="B84" s="303" t="s">
        <v>183</v>
      </c>
      <c r="C84" s="303">
        <v>0</v>
      </c>
      <c r="D84" s="303">
        <v>0</v>
      </c>
      <c r="E84" s="303">
        <v>0</v>
      </c>
      <c r="F84" s="303">
        <v>0</v>
      </c>
      <c r="G84" s="303">
        <v>0</v>
      </c>
      <c r="H84" s="303">
        <v>0</v>
      </c>
      <c r="I84" s="303">
        <v>0</v>
      </c>
      <c r="J84" s="303">
        <v>0</v>
      </c>
      <c r="K84" s="303">
        <v>0</v>
      </c>
      <c r="L84" s="303">
        <v>0</v>
      </c>
      <c r="M84" s="303">
        <v>0</v>
      </c>
      <c r="N84" s="303">
        <v>0</v>
      </c>
      <c r="O84" s="303">
        <v>0</v>
      </c>
      <c r="P84" s="303">
        <v>0</v>
      </c>
      <c r="Q84" s="303">
        <v>0</v>
      </c>
      <c r="R84" s="303">
        <v>0</v>
      </c>
      <c r="S84" s="303">
        <v>0</v>
      </c>
      <c r="T84" s="303">
        <v>0</v>
      </c>
      <c r="U84" s="303">
        <v>0</v>
      </c>
      <c r="V84" s="303">
        <v>0</v>
      </c>
      <c r="W84" s="303">
        <v>0</v>
      </c>
      <c r="X84" s="303">
        <v>0</v>
      </c>
      <c r="Y84" s="303">
        <v>0</v>
      </c>
      <c r="Z84" s="303">
        <v>0</v>
      </c>
      <c r="AA84" s="303">
        <v>0</v>
      </c>
      <c r="AB84" s="303">
        <v>0</v>
      </c>
      <c r="AC84" s="303">
        <v>0</v>
      </c>
      <c r="AD84" s="303">
        <v>0</v>
      </c>
      <c r="AE84" s="303">
        <v>0</v>
      </c>
      <c r="AF84" s="303">
        <v>0</v>
      </c>
      <c r="AG84" s="303">
        <v>0</v>
      </c>
      <c r="AH84" s="303">
        <v>0</v>
      </c>
    </row>
    <row r="85" spans="1:34" ht="14.25">
      <c r="A85" s="331">
        <v>76</v>
      </c>
      <c r="B85" s="303" t="s">
        <v>182</v>
      </c>
      <c r="C85" s="303">
        <v>631415.11</v>
      </c>
      <c r="D85" s="303">
        <v>0</v>
      </c>
      <c r="E85" s="303">
        <v>0</v>
      </c>
      <c r="F85" s="303">
        <v>631415.11</v>
      </c>
      <c r="G85" s="303">
        <v>0</v>
      </c>
      <c r="H85" s="303">
        <v>0</v>
      </c>
      <c r="I85" s="303">
        <v>0</v>
      </c>
      <c r="J85" s="303">
        <v>0</v>
      </c>
      <c r="K85" s="303">
        <v>631415.11</v>
      </c>
      <c r="L85" s="303">
        <v>0</v>
      </c>
      <c r="M85" s="303">
        <v>0</v>
      </c>
      <c r="N85" s="303">
        <v>631415.11</v>
      </c>
      <c r="O85" s="303">
        <v>459199.93</v>
      </c>
      <c r="P85" s="303">
        <v>0</v>
      </c>
      <c r="Q85" s="303">
        <v>0</v>
      </c>
      <c r="R85" s="303">
        <v>459199.93</v>
      </c>
      <c r="S85" s="303">
        <v>1090615.04</v>
      </c>
      <c r="T85" s="303">
        <v>0</v>
      </c>
      <c r="U85" s="303">
        <v>0</v>
      </c>
      <c r="V85" s="303">
        <v>1090615.04</v>
      </c>
      <c r="W85" s="303">
        <v>34950</v>
      </c>
      <c r="X85" s="303">
        <v>0</v>
      </c>
      <c r="Y85" s="303">
        <v>0</v>
      </c>
      <c r="Z85" s="303">
        <v>34950</v>
      </c>
      <c r="AA85" s="303">
        <v>34950</v>
      </c>
      <c r="AB85" s="303">
        <v>0</v>
      </c>
      <c r="AC85" s="303">
        <v>0</v>
      </c>
      <c r="AD85" s="303">
        <v>34950</v>
      </c>
      <c r="AE85" s="303">
        <v>34950</v>
      </c>
      <c r="AF85" s="303">
        <v>0</v>
      </c>
      <c r="AG85" s="303">
        <v>0</v>
      </c>
      <c r="AH85" s="303">
        <v>34950</v>
      </c>
    </row>
    <row r="86" spans="1:34" ht="14.25">
      <c r="A86" s="331">
        <v>77</v>
      </c>
      <c r="B86" s="303" t="s">
        <v>221</v>
      </c>
      <c r="C86" s="303">
        <v>0</v>
      </c>
      <c r="D86" s="303">
        <v>0</v>
      </c>
      <c r="E86" s="303">
        <v>0</v>
      </c>
      <c r="F86" s="303">
        <v>0</v>
      </c>
      <c r="G86" s="303">
        <v>0</v>
      </c>
      <c r="H86" s="303">
        <v>0</v>
      </c>
      <c r="I86" s="303">
        <v>0</v>
      </c>
      <c r="J86" s="303">
        <v>0</v>
      </c>
      <c r="K86" s="303">
        <v>0</v>
      </c>
      <c r="L86" s="303">
        <v>0</v>
      </c>
      <c r="M86" s="303">
        <v>0</v>
      </c>
      <c r="N86" s="303">
        <v>0</v>
      </c>
      <c r="O86" s="303">
        <v>0</v>
      </c>
      <c r="P86" s="303">
        <v>0</v>
      </c>
      <c r="Q86" s="303">
        <v>0</v>
      </c>
      <c r="R86" s="303">
        <v>0</v>
      </c>
      <c r="S86" s="303">
        <v>0</v>
      </c>
      <c r="T86" s="303">
        <v>0</v>
      </c>
      <c r="U86" s="303">
        <v>0</v>
      </c>
      <c r="V86" s="303">
        <v>0</v>
      </c>
      <c r="W86" s="303">
        <v>0</v>
      </c>
      <c r="X86" s="303">
        <v>0</v>
      </c>
      <c r="Y86" s="303">
        <v>0</v>
      </c>
      <c r="Z86" s="303">
        <v>0</v>
      </c>
      <c r="AA86" s="303">
        <v>0</v>
      </c>
      <c r="AB86" s="303">
        <v>0</v>
      </c>
      <c r="AC86" s="303">
        <v>0</v>
      </c>
      <c r="AD86" s="303">
        <v>0</v>
      </c>
      <c r="AE86" s="303">
        <v>0</v>
      </c>
      <c r="AF86" s="303">
        <v>0</v>
      </c>
      <c r="AG86" s="303">
        <v>0</v>
      </c>
      <c r="AH86" s="303">
        <v>0</v>
      </c>
    </row>
    <row r="87" spans="1:76" s="300" customFormat="1" ht="15">
      <c r="A87" s="334"/>
      <c r="B87" s="299" t="s">
        <v>51</v>
      </c>
      <c r="C87" s="299">
        <v>1556553.85</v>
      </c>
      <c r="D87" s="299">
        <v>804724.7</v>
      </c>
      <c r="E87" s="299">
        <v>3584510.7899999996</v>
      </c>
      <c r="F87" s="343">
        <v>5945789.34</v>
      </c>
      <c r="G87" s="299">
        <v>0</v>
      </c>
      <c r="H87" s="299">
        <v>0</v>
      </c>
      <c r="I87" s="299">
        <v>0</v>
      </c>
      <c r="J87" s="343">
        <v>0</v>
      </c>
      <c r="K87" s="299">
        <v>1556553.85</v>
      </c>
      <c r="L87" s="299">
        <v>804724.7</v>
      </c>
      <c r="M87" s="299">
        <v>3584510.7899999996</v>
      </c>
      <c r="N87" s="343">
        <v>5945789.34</v>
      </c>
      <c r="O87" s="299">
        <v>494346.92</v>
      </c>
      <c r="P87" s="299">
        <v>11676.31</v>
      </c>
      <c r="Q87" s="299">
        <v>78568.04</v>
      </c>
      <c r="R87" s="343">
        <v>584591.27</v>
      </c>
      <c r="S87" s="299">
        <v>2050900.77</v>
      </c>
      <c r="T87" s="299">
        <v>816401.01</v>
      </c>
      <c r="U87" s="299">
        <v>3663078.8299999996</v>
      </c>
      <c r="V87" s="343">
        <v>6530380.609999999</v>
      </c>
      <c r="W87" s="299">
        <v>37765</v>
      </c>
      <c r="X87" s="299">
        <v>963</v>
      </c>
      <c r="Y87" s="299">
        <v>4855</v>
      </c>
      <c r="Z87" s="343">
        <v>43583</v>
      </c>
      <c r="AA87" s="299">
        <v>37765</v>
      </c>
      <c r="AB87" s="299">
        <v>963</v>
      </c>
      <c r="AC87" s="299">
        <v>4855</v>
      </c>
      <c r="AD87" s="343">
        <v>43583</v>
      </c>
      <c r="AE87" s="299">
        <v>37765</v>
      </c>
      <c r="AF87" s="299">
        <v>963</v>
      </c>
      <c r="AG87" s="299">
        <v>4855</v>
      </c>
      <c r="AH87" s="343">
        <v>43583</v>
      </c>
      <c r="AI87" s="337"/>
      <c r="AJ87" s="337"/>
      <c r="AK87" s="337"/>
      <c r="BO87" s="338"/>
      <c r="BP87" s="339"/>
      <c r="BW87" s="338"/>
      <c r="BX87" s="339"/>
    </row>
    <row r="88" spans="1:76" s="300" customFormat="1" ht="15">
      <c r="A88" s="334"/>
      <c r="B88" s="299" t="s">
        <v>111</v>
      </c>
      <c r="C88" s="299">
        <v>8416587.762173338</v>
      </c>
      <c r="D88" s="299">
        <v>56934592.84174646</v>
      </c>
      <c r="E88" s="299">
        <v>22529543.706080195</v>
      </c>
      <c r="F88" s="343">
        <v>87880724.30999999</v>
      </c>
      <c r="G88" s="299">
        <v>299054.56</v>
      </c>
      <c r="H88" s="299">
        <v>14986.45</v>
      </c>
      <c r="I88" s="299">
        <v>11762.85</v>
      </c>
      <c r="J88" s="343">
        <v>325803.86</v>
      </c>
      <c r="K88" s="299">
        <v>8715642.322173338</v>
      </c>
      <c r="L88" s="299">
        <v>56949579.29174646</v>
      </c>
      <c r="M88" s="299">
        <v>22541306.556080196</v>
      </c>
      <c r="N88" s="343">
        <v>88206528.17</v>
      </c>
      <c r="O88" s="299">
        <v>1907633.2651469794</v>
      </c>
      <c r="P88" s="299">
        <v>691040.0013424305</v>
      </c>
      <c r="Q88" s="299">
        <v>192599.30933284797</v>
      </c>
      <c r="R88" s="343">
        <v>2791272.5758222584</v>
      </c>
      <c r="S88" s="299">
        <v>10623275.587320318</v>
      </c>
      <c r="T88" s="299">
        <v>57640619.29308889</v>
      </c>
      <c r="U88" s="299">
        <v>22733905.865413044</v>
      </c>
      <c r="V88" s="343">
        <v>90997800.74582222</v>
      </c>
      <c r="W88" s="299">
        <v>134128</v>
      </c>
      <c r="X88" s="299">
        <v>88205</v>
      </c>
      <c r="Y88" s="299">
        <v>20823</v>
      </c>
      <c r="Z88" s="343">
        <v>243156</v>
      </c>
      <c r="AA88" s="299">
        <v>171643</v>
      </c>
      <c r="AB88" s="299">
        <v>92867</v>
      </c>
      <c r="AC88" s="299">
        <v>30739</v>
      </c>
      <c r="AD88" s="343">
        <v>295249</v>
      </c>
      <c r="AE88" s="299">
        <v>137265</v>
      </c>
      <c r="AF88" s="299">
        <v>88109</v>
      </c>
      <c r="AG88" s="299">
        <v>20751</v>
      </c>
      <c r="AH88" s="343">
        <v>246125</v>
      </c>
      <c r="AI88" s="337"/>
      <c r="AJ88" s="337"/>
      <c r="AK88" s="337"/>
      <c r="BO88" s="338"/>
      <c r="BP88" s="339"/>
      <c r="BW88" s="338"/>
      <c r="BX88" s="339"/>
    </row>
    <row r="91" ht="28.5">
      <c r="B91" s="397" t="s">
        <v>315</v>
      </c>
    </row>
  </sheetData>
  <sheetProtection/>
  <mergeCells count="25">
    <mergeCell ref="A1:Z1"/>
    <mergeCell ref="C2:F2"/>
    <mergeCell ref="G2:J2"/>
    <mergeCell ref="K2:N2"/>
    <mergeCell ref="O2:R2"/>
    <mergeCell ref="S2:V2"/>
    <mergeCell ref="W2:Z2"/>
    <mergeCell ref="AA2:AD2"/>
    <mergeCell ref="AE2:AH2"/>
    <mergeCell ref="C60:F60"/>
    <mergeCell ref="G60:J60"/>
    <mergeCell ref="K60:N60"/>
    <mergeCell ref="O60:R60"/>
    <mergeCell ref="S60:V60"/>
    <mergeCell ref="W60:Z60"/>
    <mergeCell ref="AA60:AD60"/>
    <mergeCell ref="AE60:AH60"/>
    <mergeCell ref="AA66:AD66"/>
    <mergeCell ref="AE66:AH66"/>
    <mergeCell ref="C66:F66"/>
    <mergeCell ref="G66:J66"/>
    <mergeCell ref="K66:N66"/>
    <mergeCell ref="O66:R66"/>
    <mergeCell ref="S66:V66"/>
    <mergeCell ref="W66:Z66"/>
  </mergeCells>
  <hyperlinks>
    <hyperlink ref="B91" location="'ΑΝΑΛΥΣΗ ΠΑΡΑΓΩΓΗΣ'!A1" display="επιστροφή στο φύλλο εργασίας &quot;ΑΝΑΛΥΣΗ ΠΑΡΑΓΩΓΗΣ&quot;"/>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BX91"/>
  <sheetViews>
    <sheetView zoomScalePageLayoutView="0" workbookViewId="0" topLeftCell="A1">
      <selection activeCell="A1" sqref="A1:Z1"/>
    </sheetView>
  </sheetViews>
  <sheetFormatPr defaultColWidth="9.140625" defaultRowHeight="15"/>
  <cols>
    <col min="1" max="1" width="4.421875" style="344" bestFit="1" customWidth="1"/>
    <col min="2" max="2" width="45.00390625" style="354" customWidth="1"/>
    <col min="3" max="3" width="13.57421875" style="305" customWidth="1"/>
    <col min="4" max="4" width="14.421875" style="305" customWidth="1"/>
    <col min="5" max="5" width="16.8515625" style="305" bestFit="1" customWidth="1"/>
    <col min="6" max="7" width="13.421875" style="305" customWidth="1"/>
    <col min="8" max="8" width="13.57421875" style="305" customWidth="1"/>
    <col min="9" max="9" width="13.421875" style="305" customWidth="1"/>
    <col min="10" max="10" width="15.421875" style="305" customWidth="1"/>
    <col min="11" max="11" width="16.8515625" style="305" bestFit="1" customWidth="1"/>
    <col min="12" max="13" width="13.8515625" style="305" customWidth="1"/>
    <col min="14" max="14" width="14.00390625" style="305" customWidth="1"/>
    <col min="15" max="15" width="13.421875" style="305" customWidth="1"/>
    <col min="16" max="16" width="13.8515625" style="305" customWidth="1"/>
    <col min="17" max="17" width="16.8515625" style="305" bestFit="1" customWidth="1"/>
    <col min="18" max="18" width="13.57421875" style="305" customWidth="1"/>
    <col min="19" max="19" width="14.140625" style="305" customWidth="1"/>
    <col min="20" max="20" width="12.140625" style="305" customWidth="1"/>
    <col min="21" max="21" width="14.00390625" style="305" customWidth="1"/>
    <col min="22" max="22" width="14.421875" style="305" customWidth="1"/>
    <col min="23" max="23" width="13.421875" style="305" customWidth="1"/>
    <col min="24" max="25" width="14.421875" style="305" customWidth="1"/>
    <col min="26" max="26" width="12.421875" style="305" customWidth="1"/>
    <col min="27" max="40" width="9.140625" style="305" customWidth="1"/>
    <col min="41" max="65" width="9.140625" style="290" customWidth="1"/>
    <col min="66" max="66" width="16.421875" style="290" customWidth="1"/>
    <col min="67" max="67" width="19.421875" style="352" customWidth="1"/>
    <col min="68" max="68" width="24.8515625" style="290" customWidth="1"/>
    <col min="69" max="73" width="9.140625" style="290" customWidth="1"/>
    <col min="74" max="74" width="15.00390625" style="290" customWidth="1"/>
    <col min="75" max="75" width="19.421875" style="352" customWidth="1"/>
    <col min="76" max="76" width="24.8515625" style="290" customWidth="1"/>
    <col min="77" max="94" width="9.140625" style="290" customWidth="1"/>
    <col min="95" max="95" width="19.421875" style="290" customWidth="1"/>
    <col min="96" max="96" width="13.8515625" style="290" customWidth="1"/>
    <col min="97" max="97" width="15.421875" style="290" customWidth="1"/>
    <col min="98" max="16384" width="9.140625" style="290" customWidth="1"/>
  </cols>
  <sheetData>
    <row r="1" spans="1:76" s="346" customFormat="1" ht="15.75">
      <c r="A1" s="497" t="s">
        <v>259</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47"/>
      <c r="BP1" s="348"/>
      <c r="BW1" s="347"/>
      <c r="BX1" s="348"/>
    </row>
    <row r="2" spans="1:75" s="350" customFormat="1" ht="28.5" customHeight="1">
      <c r="A2" s="326"/>
      <c r="B2" s="327"/>
      <c r="C2" s="494" t="s">
        <v>227</v>
      </c>
      <c r="D2" s="496"/>
      <c r="E2" s="495"/>
      <c r="F2" s="494" t="s">
        <v>241</v>
      </c>
      <c r="G2" s="496"/>
      <c r="H2" s="495"/>
      <c r="I2" s="494" t="s">
        <v>253</v>
      </c>
      <c r="J2" s="496"/>
      <c r="K2" s="495"/>
      <c r="L2" s="494" t="s">
        <v>230</v>
      </c>
      <c r="M2" s="496"/>
      <c r="N2" s="495"/>
      <c r="O2" s="494" t="s">
        <v>231</v>
      </c>
      <c r="P2" s="496"/>
      <c r="Q2" s="495"/>
      <c r="R2" s="494" t="s">
        <v>232</v>
      </c>
      <c r="S2" s="496"/>
      <c r="T2" s="495"/>
      <c r="U2" s="494" t="s">
        <v>254</v>
      </c>
      <c r="V2" s="496"/>
      <c r="W2" s="495"/>
      <c r="X2" s="494" t="s">
        <v>255</v>
      </c>
      <c r="Y2" s="496"/>
      <c r="Z2" s="495"/>
      <c r="AA2" s="349"/>
      <c r="AB2" s="349"/>
      <c r="AC2" s="349"/>
      <c r="AD2" s="349"/>
      <c r="AE2" s="349"/>
      <c r="AF2" s="349"/>
      <c r="AG2" s="349"/>
      <c r="AH2" s="349"/>
      <c r="AI2" s="349"/>
      <c r="AJ2" s="349"/>
      <c r="AK2" s="349"/>
      <c r="AL2" s="349"/>
      <c r="AM2" s="349"/>
      <c r="AN2" s="349"/>
      <c r="BO2" s="351"/>
      <c r="BW2" s="351"/>
    </row>
    <row r="3" spans="1:75" s="350" customFormat="1" ht="60">
      <c r="A3" s="326" t="s">
        <v>226</v>
      </c>
      <c r="B3" s="327" t="s">
        <v>105</v>
      </c>
      <c r="C3" s="315" t="s">
        <v>260</v>
      </c>
      <c r="D3" s="315" t="s">
        <v>258</v>
      </c>
      <c r="E3" s="315" t="s">
        <v>261</v>
      </c>
      <c r="F3" s="315" t="s">
        <v>260</v>
      </c>
      <c r="G3" s="315" t="s">
        <v>258</v>
      </c>
      <c r="H3" s="315" t="s">
        <v>261</v>
      </c>
      <c r="I3" s="315" t="s">
        <v>260</v>
      </c>
      <c r="J3" s="315" t="s">
        <v>258</v>
      </c>
      <c r="K3" s="315" t="s">
        <v>261</v>
      </c>
      <c r="L3" s="315" t="s">
        <v>260</v>
      </c>
      <c r="M3" s="315" t="s">
        <v>258</v>
      </c>
      <c r="N3" s="315" t="s">
        <v>261</v>
      </c>
      <c r="O3" s="315" t="s">
        <v>260</v>
      </c>
      <c r="P3" s="315" t="s">
        <v>258</v>
      </c>
      <c r="Q3" s="315" t="s">
        <v>261</v>
      </c>
      <c r="R3" s="315" t="s">
        <v>260</v>
      </c>
      <c r="S3" s="315" t="s">
        <v>258</v>
      </c>
      <c r="T3" s="315" t="s">
        <v>261</v>
      </c>
      <c r="U3" s="315" t="s">
        <v>260</v>
      </c>
      <c r="V3" s="315" t="s">
        <v>258</v>
      </c>
      <c r="W3" s="315" t="s">
        <v>261</v>
      </c>
      <c r="X3" s="315" t="s">
        <v>260</v>
      </c>
      <c r="Y3" s="315" t="s">
        <v>258</v>
      </c>
      <c r="Z3" s="315" t="s">
        <v>261</v>
      </c>
      <c r="AA3" s="349"/>
      <c r="AB3" s="349"/>
      <c r="AC3" s="349"/>
      <c r="AD3" s="349"/>
      <c r="AE3" s="349"/>
      <c r="AF3" s="349"/>
      <c r="AG3" s="349"/>
      <c r="AH3" s="349"/>
      <c r="AI3" s="349"/>
      <c r="AJ3" s="349"/>
      <c r="AK3" s="349"/>
      <c r="AL3" s="349"/>
      <c r="AM3" s="349"/>
      <c r="AN3" s="349"/>
      <c r="BO3" s="351"/>
      <c r="BW3" s="351"/>
    </row>
    <row r="4" spans="1:26" ht="14.25">
      <c r="A4" s="331">
        <v>1</v>
      </c>
      <c r="B4" s="303" t="s">
        <v>124</v>
      </c>
      <c r="C4" s="296">
        <v>27221.71</v>
      </c>
      <c r="D4" s="296">
        <v>7000.5</v>
      </c>
      <c r="E4" s="296">
        <v>34222.21</v>
      </c>
      <c r="F4" s="296">
        <v>0</v>
      </c>
      <c r="G4" s="296">
        <v>0</v>
      </c>
      <c r="H4" s="296">
        <v>0</v>
      </c>
      <c r="I4" s="296">
        <v>27221.71</v>
      </c>
      <c r="J4" s="296">
        <v>7000.5</v>
      </c>
      <c r="K4" s="296">
        <v>34222.21</v>
      </c>
      <c r="L4" s="296">
        <v>140</v>
      </c>
      <c r="M4" s="296">
        <v>40</v>
      </c>
      <c r="N4" s="296">
        <v>180</v>
      </c>
      <c r="O4" s="296">
        <v>27361.71</v>
      </c>
      <c r="P4" s="296">
        <v>7040.5</v>
      </c>
      <c r="Q4" s="296">
        <v>34402.21</v>
      </c>
      <c r="R4" s="296">
        <v>7</v>
      </c>
      <c r="S4" s="296">
        <v>2</v>
      </c>
      <c r="T4" s="296">
        <v>9</v>
      </c>
      <c r="U4" s="296">
        <v>1</v>
      </c>
      <c r="V4" s="296">
        <v>1</v>
      </c>
      <c r="W4" s="296">
        <v>2</v>
      </c>
      <c r="X4" s="296">
        <v>7</v>
      </c>
      <c r="Y4" s="296">
        <v>2</v>
      </c>
      <c r="Z4" s="296">
        <v>9</v>
      </c>
    </row>
    <row r="5" spans="1:26" ht="14.25">
      <c r="A5" s="331">
        <v>2</v>
      </c>
      <c r="B5" s="303" t="s">
        <v>126</v>
      </c>
      <c r="C5" s="296">
        <v>0</v>
      </c>
      <c r="D5" s="296">
        <v>0</v>
      </c>
      <c r="E5" s="296">
        <v>0</v>
      </c>
      <c r="F5" s="296">
        <v>0</v>
      </c>
      <c r="G5" s="296">
        <v>0</v>
      </c>
      <c r="H5" s="296">
        <v>0</v>
      </c>
      <c r="I5" s="296">
        <v>0</v>
      </c>
      <c r="J5" s="296">
        <v>0</v>
      </c>
      <c r="K5" s="296">
        <v>0</v>
      </c>
      <c r="L5" s="296">
        <v>0</v>
      </c>
      <c r="M5" s="296">
        <v>0</v>
      </c>
      <c r="N5" s="296">
        <v>0</v>
      </c>
      <c r="O5" s="296">
        <v>0</v>
      </c>
      <c r="P5" s="296">
        <v>0</v>
      </c>
      <c r="Q5" s="296">
        <v>0</v>
      </c>
      <c r="R5" s="296">
        <v>110</v>
      </c>
      <c r="S5" s="296">
        <v>0</v>
      </c>
      <c r="T5" s="296">
        <v>110</v>
      </c>
      <c r="U5" s="296">
        <v>110</v>
      </c>
      <c r="V5" s="296">
        <v>0</v>
      </c>
      <c r="W5" s="296">
        <v>110</v>
      </c>
      <c r="X5" s="296">
        <v>110</v>
      </c>
      <c r="Y5" s="296">
        <v>0</v>
      </c>
      <c r="Z5" s="296">
        <v>110</v>
      </c>
    </row>
    <row r="6" spans="1:26" ht="14.25">
      <c r="A6" s="331">
        <v>3</v>
      </c>
      <c r="B6" s="303" t="s">
        <v>127</v>
      </c>
      <c r="C6" s="296">
        <v>0</v>
      </c>
      <c r="D6" s="296">
        <v>0</v>
      </c>
      <c r="E6" s="296">
        <v>0</v>
      </c>
      <c r="F6" s="296">
        <v>0</v>
      </c>
      <c r="G6" s="296">
        <v>0</v>
      </c>
      <c r="H6" s="296">
        <v>0</v>
      </c>
      <c r="I6" s="296">
        <v>0</v>
      </c>
      <c r="J6" s="296">
        <v>0</v>
      </c>
      <c r="K6" s="296">
        <v>0</v>
      </c>
      <c r="L6" s="296">
        <v>0</v>
      </c>
      <c r="M6" s="296">
        <v>0</v>
      </c>
      <c r="N6" s="296">
        <v>0</v>
      </c>
      <c r="O6" s="296">
        <v>0</v>
      </c>
      <c r="P6" s="296">
        <v>0</v>
      </c>
      <c r="Q6" s="296">
        <v>0</v>
      </c>
      <c r="R6" s="296">
        <v>0</v>
      </c>
      <c r="S6" s="296">
        <v>0</v>
      </c>
      <c r="T6" s="296">
        <v>0</v>
      </c>
      <c r="U6" s="296">
        <v>0</v>
      </c>
      <c r="V6" s="296">
        <v>0</v>
      </c>
      <c r="W6" s="296">
        <v>0</v>
      </c>
      <c r="X6" s="296">
        <v>0</v>
      </c>
      <c r="Y6" s="296">
        <v>0</v>
      </c>
      <c r="Z6" s="296">
        <v>0</v>
      </c>
    </row>
    <row r="7" spans="1:26" ht="14.25">
      <c r="A7" s="331">
        <v>4</v>
      </c>
      <c r="B7" s="303" t="s">
        <v>129</v>
      </c>
      <c r="C7" s="296">
        <v>0</v>
      </c>
      <c r="D7" s="296">
        <v>40863.88</v>
      </c>
      <c r="E7" s="296">
        <v>40863.88</v>
      </c>
      <c r="F7" s="296">
        <v>0</v>
      </c>
      <c r="G7" s="296">
        <v>0</v>
      </c>
      <c r="H7" s="296">
        <v>0</v>
      </c>
      <c r="I7" s="296">
        <v>0</v>
      </c>
      <c r="J7" s="296">
        <v>40863.88</v>
      </c>
      <c r="K7" s="296">
        <v>40863.88</v>
      </c>
      <c r="L7" s="296">
        <v>0</v>
      </c>
      <c r="M7" s="296">
        <v>2934</v>
      </c>
      <c r="N7" s="296">
        <v>2934</v>
      </c>
      <c r="O7" s="296">
        <v>0</v>
      </c>
      <c r="P7" s="296">
        <v>43797.88</v>
      </c>
      <c r="Q7" s="296">
        <v>43797.88</v>
      </c>
      <c r="R7" s="296">
        <v>0</v>
      </c>
      <c r="S7" s="296">
        <v>288</v>
      </c>
      <c r="T7" s="296">
        <v>288</v>
      </c>
      <c r="U7" s="296">
        <v>0</v>
      </c>
      <c r="V7" s="296">
        <v>288</v>
      </c>
      <c r="W7" s="296">
        <v>288</v>
      </c>
      <c r="X7" s="296">
        <v>0</v>
      </c>
      <c r="Y7" s="296">
        <v>288</v>
      </c>
      <c r="Z7" s="296">
        <v>288</v>
      </c>
    </row>
    <row r="8" spans="1:26" ht="14.25">
      <c r="A8" s="331">
        <v>5</v>
      </c>
      <c r="B8" s="303" t="s">
        <v>130</v>
      </c>
      <c r="C8" s="296">
        <v>911979.27</v>
      </c>
      <c r="D8" s="296">
        <v>0</v>
      </c>
      <c r="E8" s="296">
        <v>911979.27</v>
      </c>
      <c r="F8" s="296">
        <v>0</v>
      </c>
      <c r="G8" s="296">
        <v>0</v>
      </c>
      <c r="H8" s="296">
        <v>0</v>
      </c>
      <c r="I8" s="296">
        <v>911979.27</v>
      </c>
      <c r="J8" s="296">
        <v>0</v>
      </c>
      <c r="K8" s="296">
        <v>911979.27</v>
      </c>
      <c r="L8" s="296">
        <v>165</v>
      </c>
      <c r="M8" s="296">
        <v>0</v>
      </c>
      <c r="N8" s="296">
        <v>165</v>
      </c>
      <c r="O8" s="296">
        <v>912144.27</v>
      </c>
      <c r="P8" s="296">
        <v>0</v>
      </c>
      <c r="Q8" s="296">
        <v>912144.27</v>
      </c>
      <c r="R8" s="296">
        <v>11</v>
      </c>
      <c r="S8" s="296">
        <v>0</v>
      </c>
      <c r="T8" s="296">
        <v>11</v>
      </c>
      <c r="U8" s="296">
        <v>11</v>
      </c>
      <c r="V8" s="296">
        <v>0</v>
      </c>
      <c r="W8" s="296">
        <v>11</v>
      </c>
      <c r="X8" s="296">
        <v>11</v>
      </c>
      <c r="Y8" s="296">
        <v>0</v>
      </c>
      <c r="Z8" s="296">
        <v>11</v>
      </c>
    </row>
    <row r="9" spans="1:26" ht="14.25">
      <c r="A9" s="331">
        <v>6</v>
      </c>
      <c r="B9" s="303" t="s">
        <v>131</v>
      </c>
      <c r="C9" s="296">
        <v>0</v>
      </c>
      <c r="D9" s="296">
        <v>1379.45</v>
      </c>
      <c r="E9" s="296">
        <v>1379.45</v>
      </c>
      <c r="F9" s="296">
        <v>0</v>
      </c>
      <c r="G9" s="296">
        <v>0</v>
      </c>
      <c r="H9" s="296">
        <v>0</v>
      </c>
      <c r="I9" s="296">
        <v>0</v>
      </c>
      <c r="J9" s="296">
        <v>1379.45</v>
      </c>
      <c r="K9" s="296">
        <v>1379.45</v>
      </c>
      <c r="L9" s="296">
        <v>0</v>
      </c>
      <c r="M9" s="296">
        <v>28</v>
      </c>
      <c r="N9" s="296">
        <v>28</v>
      </c>
      <c r="O9" s="296">
        <v>0</v>
      </c>
      <c r="P9" s="296">
        <v>1407.45</v>
      </c>
      <c r="Q9" s="296">
        <v>1407.45</v>
      </c>
      <c r="R9" s="296">
        <v>0</v>
      </c>
      <c r="S9" s="296">
        <v>0</v>
      </c>
      <c r="T9" s="296">
        <v>0</v>
      </c>
      <c r="U9" s="296">
        <v>0</v>
      </c>
      <c r="V9" s="296">
        <v>0</v>
      </c>
      <c r="W9" s="296">
        <v>0</v>
      </c>
      <c r="X9" s="296">
        <v>0</v>
      </c>
      <c r="Y9" s="296">
        <v>0</v>
      </c>
      <c r="Z9" s="296">
        <v>0</v>
      </c>
    </row>
    <row r="10" spans="1:26" ht="14.25">
      <c r="A10" s="331">
        <v>7</v>
      </c>
      <c r="B10" s="303" t="s">
        <v>132</v>
      </c>
      <c r="C10" s="296">
        <v>0</v>
      </c>
      <c r="D10" s="296">
        <v>0</v>
      </c>
      <c r="E10" s="296">
        <v>0</v>
      </c>
      <c r="F10" s="296">
        <v>0</v>
      </c>
      <c r="G10" s="296">
        <v>0</v>
      </c>
      <c r="H10" s="296">
        <v>0</v>
      </c>
      <c r="I10" s="296">
        <v>0</v>
      </c>
      <c r="J10" s="296">
        <v>0</v>
      </c>
      <c r="K10" s="296">
        <v>0</v>
      </c>
      <c r="L10" s="296">
        <v>0</v>
      </c>
      <c r="M10" s="296">
        <v>0</v>
      </c>
      <c r="N10" s="296">
        <v>0</v>
      </c>
      <c r="O10" s="296">
        <v>0</v>
      </c>
      <c r="P10" s="296">
        <v>0</v>
      </c>
      <c r="Q10" s="296">
        <v>0</v>
      </c>
      <c r="R10" s="296">
        <v>0</v>
      </c>
      <c r="S10" s="296">
        <v>0</v>
      </c>
      <c r="T10" s="296">
        <v>0</v>
      </c>
      <c r="U10" s="296">
        <v>0</v>
      </c>
      <c r="V10" s="296">
        <v>0</v>
      </c>
      <c r="W10" s="296">
        <v>0</v>
      </c>
      <c r="X10" s="296">
        <v>0</v>
      </c>
      <c r="Y10" s="296">
        <v>0</v>
      </c>
      <c r="Z10" s="296">
        <v>0</v>
      </c>
    </row>
    <row r="11" spans="1:26" ht="14.25">
      <c r="A11" s="331">
        <v>8</v>
      </c>
      <c r="B11" s="303" t="s">
        <v>134</v>
      </c>
      <c r="C11" s="296">
        <v>0</v>
      </c>
      <c r="D11" s="296">
        <v>0</v>
      </c>
      <c r="E11" s="296">
        <v>0</v>
      </c>
      <c r="F11" s="296">
        <v>0</v>
      </c>
      <c r="G11" s="296">
        <v>0</v>
      </c>
      <c r="H11" s="296">
        <v>0</v>
      </c>
      <c r="I11" s="296">
        <v>0</v>
      </c>
      <c r="J11" s="296">
        <v>0</v>
      </c>
      <c r="K11" s="296">
        <v>0</v>
      </c>
      <c r="L11" s="296">
        <v>0</v>
      </c>
      <c r="M11" s="296">
        <v>0</v>
      </c>
      <c r="N11" s="296">
        <v>0</v>
      </c>
      <c r="O11" s="296">
        <v>0</v>
      </c>
      <c r="P11" s="296">
        <v>0</v>
      </c>
      <c r="Q11" s="296">
        <v>0</v>
      </c>
      <c r="R11" s="296">
        <v>0</v>
      </c>
      <c r="S11" s="296">
        <v>0</v>
      </c>
      <c r="T11" s="296">
        <v>0</v>
      </c>
      <c r="U11" s="296">
        <v>0</v>
      </c>
      <c r="V11" s="296">
        <v>0</v>
      </c>
      <c r="W11" s="296">
        <v>0</v>
      </c>
      <c r="X11" s="296">
        <v>0</v>
      </c>
      <c r="Y11" s="296">
        <v>0</v>
      </c>
      <c r="Z11" s="296">
        <v>0</v>
      </c>
    </row>
    <row r="12" spans="1:26" ht="14.25">
      <c r="A12" s="331">
        <v>9</v>
      </c>
      <c r="B12" s="303" t="s">
        <v>135</v>
      </c>
      <c r="C12" s="296">
        <v>0</v>
      </c>
      <c r="D12" s="296">
        <v>0</v>
      </c>
      <c r="E12" s="296">
        <v>0</v>
      </c>
      <c r="F12" s="296">
        <v>0</v>
      </c>
      <c r="G12" s="296">
        <v>0</v>
      </c>
      <c r="H12" s="296">
        <v>0</v>
      </c>
      <c r="I12" s="296">
        <v>0</v>
      </c>
      <c r="J12" s="296">
        <v>0</v>
      </c>
      <c r="K12" s="296">
        <v>0</v>
      </c>
      <c r="L12" s="296">
        <v>0</v>
      </c>
      <c r="M12" s="296">
        <v>0</v>
      </c>
      <c r="N12" s="296">
        <v>0</v>
      </c>
      <c r="O12" s="296">
        <v>0</v>
      </c>
      <c r="P12" s="296">
        <v>0</v>
      </c>
      <c r="Q12" s="296">
        <v>0</v>
      </c>
      <c r="R12" s="296">
        <v>0</v>
      </c>
      <c r="S12" s="296">
        <v>0</v>
      </c>
      <c r="T12" s="296">
        <v>0</v>
      </c>
      <c r="U12" s="296">
        <v>0</v>
      </c>
      <c r="V12" s="296">
        <v>0</v>
      </c>
      <c r="W12" s="296">
        <v>0</v>
      </c>
      <c r="X12" s="296">
        <v>0</v>
      </c>
      <c r="Y12" s="296">
        <v>0</v>
      </c>
      <c r="Z12" s="296">
        <v>0</v>
      </c>
    </row>
    <row r="13" spans="1:26" ht="14.25">
      <c r="A13" s="331">
        <v>10</v>
      </c>
      <c r="B13" s="303" t="s">
        <v>136</v>
      </c>
      <c r="C13" s="296">
        <v>0</v>
      </c>
      <c r="D13" s="296">
        <v>0</v>
      </c>
      <c r="E13" s="296">
        <v>0</v>
      </c>
      <c r="F13" s="296">
        <v>0</v>
      </c>
      <c r="G13" s="296">
        <v>0</v>
      </c>
      <c r="H13" s="296">
        <v>0</v>
      </c>
      <c r="I13" s="296">
        <v>0</v>
      </c>
      <c r="J13" s="296">
        <v>0</v>
      </c>
      <c r="K13" s="296">
        <v>0</v>
      </c>
      <c r="L13" s="296">
        <v>0</v>
      </c>
      <c r="M13" s="296">
        <v>0</v>
      </c>
      <c r="N13" s="296">
        <v>0</v>
      </c>
      <c r="O13" s="296">
        <v>0</v>
      </c>
      <c r="P13" s="296">
        <v>0</v>
      </c>
      <c r="Q13" s="296">
        <v>0</v>
      </c>
      <c r="R13" s="296">
        <v>0</v>
      </c>
      <c r="S13" s="296">
        <v>0</v>
      </c>
      <c r="T13" s="296">
        <v>0</v>
      </c>
      <c r="U13" s="296">
        <v>0</v>
      </c>
      <c r="V13" s="296">
        <v>0</v>
      </c>
      <c r="W13" s="296">
        <v>0</v>
      </c>
      <c r="X13" s="296">
        <v>0</v>
      </c>
      <c r="Y13" s="296">
        <v>0</v>
      </c>
      <c r="Z13" s="296">
        <v>0</v>
      </c>
    </row>
    <row r="14" spans="1:26" ht="14.25">
      <c r="A14" s="331">
        <v>11</v>
      </c>
      <c r="B14" s="303" t="s">
        <v>137</v>
      </c>
      <c r="C14" s="296">
        <v>0</v>
      </c>
      <c r="D14" s="296">
        <v>0</v>
      </c>
      <c r="E14" s="296">
        <v>0</v>
      </c>
      <c r="F14" s="296">
        <v>0</v>
      </c>
      <c r="G14" s="296">
        <v>0</v>
      </c>
      <c r="H14" s="296">
        <v>0</v>
      </c>
      <c r="I14" s="296">
        <v>0</v>
      </c>
      <c r="J14" s="296">
        <v>0</v>
      </c>
      <c r="K14" s="296">
        <v>0</v>
      </c>
      <c r="L14" s="296">
        <v>0</v>
      </c>
      <c r="M14" s="296">
        <v>0</v>
      </c>
      <c r="N14" s="296">
        <v>0</v>
      </c>
      <c r="O14" s="296">
        <v>0</v>
      </c>
      <c r="P14" s="296">
        <v>0</v>
      </c>
      <c r="Q14" s="296">
        <v>0</v>
      </c>
      <c r="R14" s="296">
        <v>0</v>
      </c>
      <c r="S14" s="296">
        <v>0</v>
      </c>
      <c r="T14" s="296">
        <v>0</v>
      </c>
      <c r="U14" s="296">
        <v>0</v>
      </c>
      <c r="V14" s="296">
        <v>0</v>
      </c>
      <c r="W14" s="296">
        <v>0</v>
      </c>
      <c r="X14" s="296">
        <v>0</v>
      </c>
      <c r="Y14" s="296">
        <v>0</v>
      </c>
      <c r="Z14" s="296">
        <v>0</v>
      </c>
    </row>
    <row r="15" spans="1:26" ht="14.25">
      <c r="A15" s="331">
        <v>12</v>
      </c>
      <c r="B15" s="303" t="s">
        <v>138</v>
      </c>
      <c r="C15" s="296">
        <v>50977758.44</v>
      </c>
      <c r="D15" s="296">
        <v>0</v>
      </c>
      <c r="E15" s="296">
        <v>50977758.44</v>
      </c>
      <c r="F15" s="296">
        <v>0</v>
      </c>
      <c r="G15" s="296">
        <v>0</v>
      </c>
      <c r="H15" s="296">
        <v>0</v>
      </c>
      <c r="I15" s="296">
        <v>50977758.44</v>
      </c>
      <c r="J15" s="296">
        <v>0</v>
      </c>
      <c r="K15" s="296">
        <v>50977758.44</v>
      </c>
      <c r="L15" s="296">
        <v>0</v>
      </c>
      <c r="M15" s="296">
        <v>0</v>
      </c>
      <c r="N15" s="296">
        <v>0</v>
      </c>
      <c r="O15" s="296">
        <v>50977758.44</v>
      </c>
      <c r="P15" s="296">
        <v>0</v>
      </c>
      <c r="Q15" s="296">
        <v>50977758.44</v>
      </c>
      <c r="R15" s="296">
        <v>2819</v>
      </c>
      <c r="S15" s="296">
        <v>0</v>
      </c>
      <c r="T15" s="296">
        <v>2819</v>
      </c>
      <c r="U15" s="296">
        <v>2819</v>
      </c>
      <c r="V15" s="296">
        <v>0</v>
      </c>
      <c r="W15" s="296">
        <v>2819</v>
      </c>
      <c r="X15" s="296">
        <v>2819</v>
      </c>
      <c r="Y15" s="296">
        <v>0</v>
      </c>
      <c r="Z15" s="296">
        <v>2819</v>
      </c>
    </row>
    <row r="16" spans="1:26" ht="14.25">
      <c r="A16" s="331">
        <v>13</v>
      </c>
      <c r="B16" s="303" t="s">
        <v>139</v>
      </c>
      <c r="C16" s="296">
        <v>2682054</v>
      </c>
      <c r="D16" s="296">
        <v>0</v>
      </c>
      <c r="E16" s="296">
        <v>2682054</v>
      </c>
      <c r="F16" s="296">
        <v>3567.2</v>
      </c>
      <c r="G16" s="296">
        <v>0</v>
      </c>
      <c r="H16" s="296">
        <v>3567.2</v>
      </c>
      <c r="I16" s="296">
        <v>2685621.2</v>
      </c>
      <c r="J16" s="296">
        <v>0</v>
      </c>
      <c r="K16" s="296">
        <v>2685621.2</v>
      </c>
      <c r="L16" s="296">
        <v>477.1</v>
      </c>
      <c r="M16" s="296">
        <v>0</v>
      </c>
      <c r="N16" s="296">
        <v>477.1</v>
      </c>
      <c r="O16" s="296">
        <v>2686098.3000000003</v>
      </c>
      <c r="P16" s="296">
        <v>0</v>
      </c>
      <c r="Q16" s="296">
        <v>2686098.3000000003</v>
      </c>
      <c r="R16" s="296">
        <v>65</v>
      </c>
      <c r="S16" s="296">
        <v>0</v>
      </c>
      <c r="T16" s="296">
        <v>65</v>
      </c>
      <c r="U16" s="296">
        <v>65</v>
      </c>
      <c r="V16" s="296">
        <v>0</v>
      </c>
      <c r="W16" s="296">
        <v>65</v>
      </c>
      <c r="X16" s="296">
        <v>65</v>
      </c>
      <c r="Y16" s="296">
        <v>0</v>
      </c>
      <c r="Z16" s="296">
        <v>65</v>
      </c>
    </row>
    <row r="17" spans="1:26" ht="14.25">
      <c r="A17" s="331">
        <v>14</v>
      </c>
      <c r="B17" s="303" t="s">
        <v>140</v>
      </c>
      <c r="C17" s="296">
        <v>0</v>
      </c>
      <c r="D17" s="296">
        <v>0</v>
      </c>
      <c r="E17" s="296">
        <v>0</v>
      </c>
      <c r="F17" s="296">
        <v>0</v>
      </c>
      <c r="G17" s="296">
        <v>0</v>
      </c>
      <c r="H17" s="296">
        <v>0</v>
      </c>
      <c r="I17" s="296">
        <v>0</v>
      </c>
      <c r="J17" s="296">
        <v>0</v>
      </c>
      <c r="K17" s="296">
        <v>0</v>
      </c>
      <c r="L17" s="296">
        <v>0</v>
      </c>
      <c r="M17" s="296">
        <v>0</v>
      </c>
      <c r="N17" s="296">
        <v>0</v>
      </c>
      <c r="O17" s="296">
        <v>0</v>
      </c>
      <c r="P17" s="296">
        <v>0</v>
      </c>
      <c r="Q17" s="296">
        <v>0</v>
      </c>
      <c r="R17" s="296">
        <v>0</v>
      </c>
      <c r="S17" s="296">
        <v>0</v>
      </c>
      <c r="T17" s="296">
        <v>0</v>
      </c>
      <c r="U17" s="296">
        <v>0</v>
      </c>
      <c r="V17" s="296">
        <v>0</v>
      </c>
      <c r="W17" s="296">
        <v>0</v>
      </c>
      <c r="X17" s="296">
        <v>0</v>
      </c>
      <c r="Y17" s="296">
        <v>0</v>
      </c>
      <c r="Z17" s="296">
        <v>0</v>
      </c>
    </row>
    <row r="18" spans="1:26" ht="14.25">
      <c r="A18" s="331">
        <v>15</v>
      </c>
      <c r="B18" s="303" t="s">
        <v>141</v>
      </c>
      <c r="C18" s="296">
        <v>0</v>
      </c>
      <c r="D18" s="296">
        <v>0</v>
      </c>
      <c r="E18" s="296">
        <v>0</v>
      </c>
      <c r="F18" s="296">
        <v>0</v>
      </c>
      <c r="G18" s="296">
        <v>0</v>
      </c>
      <c r="H18" s="296">
        <v>0</v>
      </c>
      <c r="I18" s="296">
        <v>0</v>
      </c>
      <c r="J18" s="296">
        <v>0</v>
      </c>
      <c r="K18" s="296">
        <v>0</v>
      </c>
      <c r="L18" s="296">
        <v>0</v>
      </c>
      <c r="M18" s="296">
        <v>0</v>
      </c>
      <c r="N18" s="296">
        <v>0</v>
      </c>
      <c r="O18" s="296">
        <v>0</v>
      </c>
      <c r="P18" s="296">
        <v>0</v>
      </c>
      <c r="Q18" s="296">
        <v>0</v>
      </c>
      <c r="R18" s="296">
        <v>0</v>
      </c>
      <c r="S18" s="296">
        <v>0</v>
      </c>
      <c r="T18" s="296">
        <v>0</v>
      </c>
      <c r="U18" s="296">
        <v>0</v>
      </c>
      <c r="V18" s="296">
        <v>0</v>
      </c>
      <c r="W18" s="296">
        <v>0</v>
      </c>
      <c r="X18" s="296">
        <v>0</v>
      </c>
      <c r="Y18" s="296">
        <v>0</v>
      </c>
      <c r="Z18" s="296">
        <v>0</v>
      </c>
    </row>
    <row r="19" spans="1:26" ht="14.25">
      <c r="A19" s="331">
        <v>16</v>
      </c>
      <c r="B19" s="303" t="s">
        <v>142</v>
      </c>
      <c r="C19" s="296">
        <v>33906.29</v>
      </c>
      <c r="D19" s="296">
        <v>139492272.54</v>
      </c>
      <c r="E19" s="296">
        <v>139526178.82999998</v>
      </c>
      <c r="F19" s="296">
        <v>0</v>
      </c>
      <c r="G19" s="296">
        <v>0</v>
      </c>
      <c r="H19" s="296">
        <v>0</v>
      </c>
      <c r="I19" s="296">
        <v>33906.29</v>
      </c>
      <c r="J19" s="296">
        <v>139492272.54</v>
      </c>
      <c r="K19" s="296">
        <v>139526178.82999998</v>
      </c>
      <c r="L19" s="296">
        <v>0</v>
      </c>
      <c r="M19" s="296">
        <v>0</v>
      </c>
      <c r="N19" s="296">
        <v>0</v>
      </c>
      <c r="O19" s="296">
        <v>33906.29</v>
      </c>
      <c r="P19" s="296">
        <v>139492272.54</v>
      </c>
      <c r="Q19" s="296">
        <v>139526178.82999998</v>
      </c>
      <c r="R19" s="296">
        <v>30</v>
      </c>
      <c r="S19" s="296">
        <v>15120</v>
      </c>
      <c r="T19" s="296">
        <v>15150</v>
      </c>
      <c r="U19" s="296">
        <v>291</v>
      </c>
      <c r="V19" s="296">
        <v>15120</v>
      </c>
      <c r="W19" s="296">
        <v>15411</v>
      </c>
      <c r="X19" s="296">
        <v>30</v>
      </c>
      <c r="Y19" s="296">
        <v>15120</v>
      </c>
      <c r="Z19" s="296">
        <v>15150</v>
      </c>
    </row>
    <row r="20" spans="1:26" ht="14.25">
      <c r="A20" s="331">
        <v>17</v>
      </c>
      <c r="B20" s="303" t="s">
        <v>143</v>
      </c>
      <c r="C20" s="296">
        <v>0</v>
      </c>
      <c r="D20" s="296">
        <v>0</v>
      </c>
      <c r="E20" s="296">
        <v>0</v>
      </c>
      <c r="F20" s="296">
        <v>0</v>
      </c>
      <c r="G20" s="296">
        <v>0</v>
      </c>
      <c r="H20" s="296">
        <v>0</v>
      </c>
      <c r="I20" s="296">
        <v>0</v>
      </c>
      <c r="J20" s="296">
        <v>0</v>
      </c>
      <c r="K20" s="296">
        <v>0</v>
      </c>
      <c r="L20" s="296">
        <v>0</v>
      </c>
      <c r="M20" s="296">
        <v>0</v>
      </c>
      <c r="N20" s="296">
        <v>0</v>
      </c>
      <c r="O20" s="296">
        <v>0</v>
      </c>
      <c r="P20" s="296">
        <v>0</v>
      </c>
      <c r="Q20" s="296">
        <v>0</v>
      </c>
      <c r="R20" s="296">
        <v>0</v>
      </c>
      <c r="S20" s="296">
        <v>0</v>
      </c>
      <c r="T20" s="296">
        <v>0</v>
      </c>
      <c r="U20" s="296">
        <v>0</v>
      </c>
      <c r="V20" s="296">
        <v>0</v>
      </c>
      <c r="W20" s="296">
        <v>0</v>
      </c>
      <c r="X20" s="296">
        <v>0</v>
      </c>
      <c r="Y20" s="296">
        <v>0</v>
      </c>
      <c r="Z20" s="296">
        <v>0</v>
      </c>
    </row>
    <row r="21" spans="1:26" ht="14.25">
      <c r="A21" s="331">
        <v>18</v>
      </c>
      <c r="B21" s="303" t="s">
        <v>144</v>
      </c>
      <c r="C21" s="296">
        <v>0</v>
      </c>
      <c r="D21" s="296">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c r="W21" s="296">
        <v>0</v>
      </c>
      <c r="X21" s="296">
        <v>0</v>
      </c>
      <c r="Y21" s="296">
        <v>0</v>
      </c>
      <c r="Z21" s="296">
        <v>0</v>
      </c>
    </row>
    <row r="22" spans="1:26" ht="14.25">
      <c r="A22" s="331">
        <v>19</v>
      </c>
      <c r="B22" s="303" t="s">
        <v>145</v>
      </c>
      <c r="C22" s="296">
        <v>3782416.25</v>
      </c>
      <c r="D22" s="296">
        <v>16971.17</v>
      </c>
      <c r="E22" s="296">
        <v>3799387.42</v>
      </c>
      <c r="F22" s="296">
        <v>0</v>
      </c>
      <c r="G22" s="296">
        <v>0</v>
      </c>
      <c r="H22" s="296">
        <v>0</v>
      </c>
      <c r="I22" s="296">
        <v>3782416.25</v>
      </c>
      <c r="J22" s="296">
        <v>16971.17</v>
      </c>
      <c r="K22" s="296">
        <v>3799387.42</v>
      </c>
      <c r="L22" s="296">
        <v>2040</v>
      </c>
      <c r="M22" s="296">
        <v>30</v>
      </c>
      <c r="N22" s="296">
        <v>2070</v>
      </c>
      <c r="O22" s="296">
        <v>3784456.25</v>
      </c>
      <c r="P22" s="296">
        <v>17001.17</v>
      </c>
      <c r="Q22" s="296">
        <v>3801457.42</v>
      </c>
      <c r="R22" s="296">
        <v>13</v>
      </c>
      <c r="S22" s="296">
        <v>1</v>
      </c>
      <c r="T22" s="296">
        <v>14</v>
      </c>
      <c r="U22" s="296">
        <v>13</v>
      </c>
      <c r="V22" s="296">
        <v>1</v>
      </c>
      <c r="W22" s="296">
        <v>14</v>
      </c>
      <c r="X22" s="296">
        <v>13</v>
      </c>
      <c r="Y22" s="296">
        <v>1</v>
      </c>
      <c r="Z22" s="296">
        <v>14</v>
      </c>
    </row>
    <row r="23" spans="1:26" ht="14.25">
      <c r="A23" s="331">
        <v>20</v>
      </c>
      <c r="B23" s="303" t="s">
        <v>146</v>
      </c>
      <c r="C23" s="296">
        <v>0</v>
      </c>
      <c r="D23" s="296">
        <v>0</v>
      </c>
      <c r="E23" s="296">
        <v>0</v>
      </c>
      <c r="F23" s="296">
        <v>0</v>
      </c>
      <c r="G23" s="296">
        <v>0</v>
      </c>
      <c r="H23" s="296">
        <v>0</v>
      </c>
      <c r="I23" s="296">
        <v>0</v>
      </c>
      <c r="J23" s="296">
        <v>0</v>
      </c>
      <c r="K23" s="296">
        <v>0</v>
      </c>
      <c r="L23" s="296">
        <v>0</v>
      </c>
      <c r="M23" s="296">
        <v>0</v>
      </c>
      <c r="N23" s="296">
        <v>0</v>
      </c>
      <c r="O23" s="296">
        <v>0</v>
      </c>
      <c r="P23" s="296">
        <v>0</v>
      </c>
      <c r="Q23" s="296">
        <v>0</v>
      </c>
      <c r="R23" s="296">
        <v>0</v>
      </c>
      <c r="S23" s="296">
        <v>0</v>
      </c>
      <c r="T23" s="296">
        <v>0</v>
      </c>
      <c r="U23" s="296">
        <v>0</v>
      </c>
      <c r="V23" s="296">
        <v>0</v>
      </c>
      <c r="W23" s="296">
        <v>0</v>
      </c>
      <c r="X23" s="296">
        <v>0</v>
      </c>
      <c r="Y23" s="296">
        <v>0</v>
      </c>
      <c r="Z23" s="296">
        <v>0</v>
      </c>
    </row>
    <row r="24" spans="1:26" ht="14.25">
      <c r="A24" s="331">
        <v>21</v>
      </c>
      <c r="B24" s="303" t="s">
        <v>219</v>
      </c>
      <c r="C24" s="296">
        <v>0</v>
      </c>
      <c r="D24" s="296">
        <v>0</v>
      </c>
      <c r="E24" s="296">
        <v>0</v>
      </c>
      <c r="F24" s="296">
        <v>0</v>
      </c>
      <c r="G24" s="296">
        <v>0</v>
      </c>
      <c r="H24" s="296">
        <v>0</v>
      </c>
      <c r="I24" s="296">
        <v>0</v>
      </c>
      <c r="J24" s="296">
        <v>0</v>
      </c>
      <c r="K24" s="296">
        <v>0</v>
      </c>
      <c r="L24" s="296">
        <v>0</v>
      </c>
      <c r="M24" s="296">
        <v>0</v>
      </c>
      <c r="N24" s="296">
        <v>0</v>
      </c>
      <c r="O24" s="296">
        <v>0</v>
      </c>
      <c r="P24" s="296">
        <v>0</v>
      </c>
      <c r="Q24" s="296">
        <v>0</v>
      </c>
      <c r="R24" s="296">
        <v>0</v>
      </c>
      <c r="S24" s="296">
        <v>0</v>
      </c>
      <c r="T24" s="296">
        <v>0</v>
      </c>
      <c r="U24" s="296">
        <v>0</v>
      </c>
      <c r="V24" s="296">
        <v>0</v>
      </c>
      <c r="W24" s="296">
        <v>0</v>
      </c>
      <c r="X24" s="296">
        <v>0</v>
      </c>
      <c r="Y24" s="296">
        <v>0</v>
      </c>
      <c r="Z24" s="296">
        <v>0</v>
      </c>
    </row>
    <row r="25" spans="1:26" ht="14.25">
      <c r="A25" s="331">
        <v>22</v>
      </c>
      <c r="B25" s="303" t="s">
        <v>148</v>
      </c>
      <c r="C25" s="296">
        <v>0</v>
      </c>
      <c r="D25" s="296">
        <v>0</v>
      </c>
      <c r="E25" s="296">
        <v>0</v>
      </c>
      <c r="F25" s="296">
        <v>0</v>
      </c>
      <c r="G25" s="296">
        <v>0</v>
      </c>
      <c r="H25" s="296">
        <v>0</v>
      </c>
      <c r="I25" s="296">
        <v>0</v>
      </c>
      <c r="J25" s="296">
        <v>0</v>
      </c>
      <c r="K25" s="296">
        <v>0</v>
      </c>
      <c r="L25" s="296">
        <v>0</v>
      </c>
      <c r="M25" s="296">
        <v>0</v>
      </c>
      <c r="N25" s="296">
        <v>0</v>
      </c>
      <c r="O25" s="296">
        <v>0</v>
      </c>
      <c r="P25" s="296">
        <v>0</v>
      </c>
      <c r="Q25" s="296">
        <v>0</v>
      </c>
      <c r="R25" s="296">
        <v>0</v>
      </c>
      <c r="S25" s="296">
        <v>0</v>
      </c>
      <c r="T25" s="296">
        <v>0</v>
      </c>
      <c r="U25" s="296">
        <v>0</v>
      </c>
      <c r="V25" s="296">
        <v>0</v>
      </c>
      <c r="W25" s="296">
        <v>0</v>
      </c>
      <c r="X25" s="296">
        <v>0</v>
      </c>
      <c r="Y25" s="296">
        <v>0</v>
      </c>
      <c r="Z25" s="296">
        <v>0</v>
      </c>
    </row>
    <row r="26" spans="1:26" ht="14.25">
      <c r="A26" s="331">
        <v>23</v>
      </c>
      <c r="B26" s="303" t="s">
        <v>149</v>
      </c>
      <c r="C26" s="296">
        <v>0</v>
      </c>
      <c r="D26" s="296">
        <v>0</v>
      </c>
      <c r="E26" s="296">
        <v>0</v>
      </c>
      <c r="F26" s="296">
        <v>0</v>
      </c>
      <c r="G26" s="296">
        <v>0</v>
      </c>
      <c r="H26" s="296">
        <v>0</v>
      </c>
      <c r="I26" s="296">
        <v>0</v>
      </c>
      <c r="J26" s="296">
        <v>0</v>
      </c>
      <c r="K26" s="296">
        <v>0</v>
      </c>
      <c r="L26" s="296">
        <v>0</v>
      </c>
      <c r="M26" s="296">
        <v>0</v>
      </c>
      <c r="N26" s="296">
        <v>0</v>
      </c>
      <c r="O26" s="296">
        <v>0</v>
      </c>
      <c r="P26" s="296">
        <v>0</v>
      </c>
      <c r="Q26" s="296">
        <v>0</v>
      </c>
      <c r="R26" s="296">
        <v>0</v>
      </c>
      <c r="S26" s="296">
        <v>0</v>
      </c>
      <c r="T26" s="296">
        <v>0</v>
      </c>
      <c r="U26" s="296">
        <v>0</v>
      </c>
      <c r="V26" s="296">
        <v>0</v>
      </c>
      <c r="W26" s="296">
        <v>0</v>
      </c>
      <c r="X26" s="296">
        <v>0</v>
      </c>
      <c r="Y26" s="296">
        <v>0</v>
      </c>
      <c r="Z26" s="296">
        <v>0</v>
      </c>
    </row>
    <row r="27" spans="1:26" ht="14.25">
      <c r="A27" s="331">
        <v>24</v>
      </c>
      <c r="B27" s="303" t="s">
        <v>150</v>
      </c>
      <c r="C27" s="296">
        <v>0</v>
      </c>
      <c r="D27" s="296">
        <v>0</v>
      </c>
      <c r="E27" s="296">
        <v>0</v>
      </c>
      <c r="F27" s="296">
        <v>0</v>
      </c>
      <c r="G27" s="296">
        <v>0</v>
      </c>
      <c r="H27" s="296">
        <v>0</v>
      </c>
      <c r="I27" s="296">
        <v>0</v>
      </c>
      <c r="J27" s="296">
        <v>0</v>
      </c>
      <c r="K27" s="296">
        <v>0</v>
      </c>
      <c r="L27" s="296">
        <v>0</v>
      </c>
      <c r="M27" s="296">
        <v>0</v>
      </c>
      <c r="N27" s="296">
        <v>0</v>
      </c>
      <c r="O27" s="296">
        <v>0</v>
      </c>
      <c r="P27" s="296">
        <v>0</v>
      </c>
      <c r="Q27" s="296">
        <v>0</v>
      </c>
      <c r="R27" s="296">
        <v>0</v>
      </c>
      <c r="S27" s="296">
        <v>0</v>
      </c>
      <c r="T27" s="296">
        <v>0</v>
      </c>
      <c r="U27" s="296">
        <v>0</v>
      </c>
      <c r="V27" s="296">
        <v>0</v>
      </c>
      <c r="W27" s="296">
        <v>0</v>
      </c>
      <c r="X27" s="296">
        <v>0</v>
      </c>
      <c r="Y27" s="296">
        <v>0</v>
      </c>
      <c r="Z27" s="296">
        <v>0</v>
      </c>
    </row>
    <row r="28" spans="1:26" ht="14.25">
      <c r="A28" s="331">
        <v>25</v>
      </c>
      <c r="B28" s="303" t="s">
        <v>151</v>
      </c>
      <c r="C28" s="296">
        <v>0</v>
      </c>
      <c r="D28" s="296">
        <v>58166.91999999999</v>
      </c>
      <c r="E28" s="296">
        <v>58166.91999999999</v>
      </c>
      <c r="F28" s="296">
        <v>0</v>
      </c>
      <c r="G28" s="296">
        <v>0</v>
      </c>
      <c r="H28" s="296">
        <v>0</v>
      </c>
      <c r="I28" s="296">
        <v>0</v>
      </c>
      <c r="J28" s="296">
        <v>58166.91999999999</v>
      </c>
      <c r="K28" s="296">
        <v>58166.91999999999</v>
      </c>
      <c r="L28" s="296">
        <v>0</v>
      </c>
      <c r="M28" s="296">
        <v>135</v>
      </c>
      <c r="N28" s="296">
        <v>135</v>
      </c>
      <c r="O28" s="296">
        <v>0</v>
      </c>
      <c r="P28" s="296">
        <v>58301.91999999999</v>
      </c>
      <c r="Q28" s="296">
        <v>58301.91999999999</v>
      </c>
      <c r="R28" s="296">
        <v>0</v>
      </c>
      <c r="S28" s="296">
        <v>31</v>
      </c>
      <c r="T28" s="296">
        <v>31</v>
      </c>
      <c r="U28" s="296">
        <v>0</v>
      </c>
      <c r="V28" s="296">
        <v>31</v>
      </c>
      <c r="W28" s="296">
        <v>31</v>
      </c>
      <c r="X28" s="296">
        <v>0</v>
      </c>
      <c r="Y28" s="296">
        <v>31</v>
      </c>
      <c r="Z28" s="296">
        <v>31</v>
      </c>
    </row>
    <row r="29" spans="1:26" ht="14.25">
      <c r="A29" s="331">
        <v>26</v>
      </c>
      <c r="B29" s="303" t="s">
        <v>153</v>
      </c>
      <c r="C29" s="296">
        <v>0</v>
      </c>
      <c r="D29" s="296">
        <v>0</v>
      </c>
      <c r="E29" s="296">
        <v>0</v>
      </c>
      <c r="F29" s="296">
        <v>0</v>
      </c>
      <c r="G29" s="296">
        <v>0</v>
      </c>
      <c r="H29" s="296">
        <v>0</v>
      </c>
      <c r="I29" s="296">
        <v>0</v>
      </c>
      <c r="J29" s="296">
        <v>0</v>
      </c>
      <c r="K29" s="296">
        <v>0</v>
      </c>
      <c r="L29" s="296">
        <v>0</v>
      </c>
      <c r="M29" s="296">
        <v>0</v>
      </c>
      <c r="N29" s="296">
        <v>0</v>
      </c>
      <c r="O29" s="296">
        <v>0</v>
      </c>
      <c r="P29" s="296">
        <v>0</v>
      </c>
      <c r="Q29" s="296">
        <v>0</v>
      </c>
      <c r="R29" s="296">
        <v>0</v>
      </c>
      <c r="S29" s="296">
        <v>0</v>
      </c>
      <c r="T29" s="296">
        <v>0</v>
      </c>
      <c r="U29" s="296">
        <v>0</v>
      </c>
      <c r="V29" s="296">
        <v>0</v>
      </c>
      <c r="W29" s="296">
        <v>0</v>
      </c>
      <c r="X29" s="296">
        <v>0</v>
      </c>
      <c r="Y29" s="296">
        <v>0</v>
      </c>
      <c r="Z29" s="296">
        <v>0</v>
      </c>
    </row>
    <row r="30" spans="1:26" ht="14.25">
      <c r="A30" s="331">
        <v>27</v>
      </c>
      <c r="B30" s="303" t="s">
        <v>154</v>
      </c>
      <c r="C30" s="296">
        <v>0</v>
      </c>
      <c r="D30" s="296">
        <v>0</v>
      </c>
      <c r="E30" s="296">
        <v>0</v>
      </c>
      <c r="F30" s="296">
        <v>0</v>
      </c>
      <c r="G30" s="296">
        <v>0</v>
      </c>
      <c r="H30" s="296">
        <v>0</v>
      </c>
      <c r="I30" s="296">
        <v>0</v>
      </c>
      <c r="J30" s="296">
        <v>0</v>
      </c>
      <c r="K30" s="296">
        <v>0</v>
      </c>
      <c r="L30" s="296">
        <v>0</v>
      </c>
      <c r="M30" s="296">
        <v>0</v>
      </c>
      <c r="N30" s="296">
        <v>0</v>
      </c>
      <c r="O30" s="296">
        <v>0</v>
      </c>
      <c r="P30" s="296">
        <v>0</v>
      </c>
      <c r="Q30" s="296">
        <v>0</v>
      </c>
      <c r="R30" s="296">
        <v>0</v>
      </c>
      <c r="S30" s="296">
        <v>0</v>
      </c>
      <c r="T30" s="296">
        <v>0</v>
      </c>
      <c r="U30" s="296">
        <v>0</v>
      </c>
      <c r="V30" s="296">
        <v>0</v>
      </c>
      <c r="W30" s="296">
        <v>0</v>
      </c>
      <c r="X30" s="296">
        <v>0</v>
      </c>
      <c r="Y30" s="296">
        <v>0</v>
      </c>
      <c r="Z30" s="296">
        <v>0</v>
      </c>
    </row>
    <row r="31" spans="1:26" ht="14.25">
      <c r="A31" s="331">
        <v>28</v>
      </c>
      <c r="B31" s="303" t="s">
        <v>155</v>
      </c>
      <c r="C31" s="296">
        <v>0</v>
      </c>
      <c r="D31" s="296">
        <v>0</v>
      </c>
      <c r="E31" s="296">
        <v>0</v>
      </c>
      <c r="F31" s="296">
        <v>0</v>
      </c>
      <c r="G31" s="296">
        <v>0</v>
      </c>
      <c r="H31" s="296">
        <v>0</v>
      </c>
      <c r="I31" s="296">
        <v>0</v>
      </c>
      <c r="J31" s="296">
        <v>0</v>
      </c>
      <c r="K31" s="296">
        <v>0</v>
      </c>
      <c r="L31" s="296">
        <v>0</v>
      </c>
      <c r="M31" s="296">
        <v>0</v>
      </c>
      <c r="N31" s="296">
        <v>0</v>
      </c>
      <c r="O31" s="296">
        <v>0</v>
      </c>
      <c r="P31" s="296">
        <v>0</v>
      </c>
      <c r="Q31" s="296">
        <v>0</v>
      </c>
      <c r="R31" s="296">
        <v>0</v>
      </c>
      <c r="S31" s="296">
        <v>0</v>
      </c>
      <c r="T31" s="296">
        <v>0</v>
      </c>
      <c r="U31" s="296">
        <v>0</v>
      </c>
      <c r="V31" s="296">
        <v>0</v>
      </c>
      <c r="W31" s="296">
        <v>0</v>
      </c>
      <c r="X31" s="296">
        <v>0</v>
      </c>
      <c r="Y31" s="296">
        <v>0</v>
      </c>
      <c r="Z31" s="296">
        <v>0</v>
      </c>
    </row>
    <row r="32" spans="1:26" ht="14.25">
      <c r="A32" s="331">
        <v>29</v>
      </c>
      <c r="B32" s="303" t="s">
        <v>156</v>
      </c>
      <c r="C32" s="296">
        <v>582143.13</v>
      </c>
      <c r="D32" s="296">
        <v>0</v>
      </c>
      <c r="E32" s="296">
        <v>582143.13</v>
      </c>
      <c r="F32" s="296">
        <v>0</v>
      </c>
      <c r="G32" s="296">
        <v>0</v>
      </c>
      <c r="H32" s="296">
        <v>0</v>
      </c>
      <c r="I32" s="296">
        <v>582143.13</v>
      </c>
      <c r="J32" s="296">
        <v>0</v>
      </c>
      <c r="K32" s="296">
        <v>582143.13</v>
      </c>
      <c r="L32" s="296">
        <v>-5010.48</v>
      </c>
      <c r="M32" s="296">
        <v>0</v>
      </c>
      <c r="N32" s="296">
        <v>-5010.48</v>
      </c>
      <c r="O32" s="296">
        <v>577132.65</v>
      </c>
      <c r="P32" s="296">
        <v>0</v>
      </c>
      <c r="Q32" s="296">
        <v>577132.65</v>
      </c>
      <c r="R32" s="296">
        <v>0</v>
      </c>
      <c r="S32" s="296">
        <v>3</v>
      </c>
      <c r="T32" s="296">
        <v>3</v>
      </c>
      <c r="U32" s="296">
        <v>0</v>
      </c>
      <c r="V32" s="296">
        <v>3</v>
      </c>
      <c r="W32" s="296">
        <v>3</v>
      </c>
      <c r="X32" s="296">
        <v>0</v>
      </c>
      <c r="Y32" s="296">
        <v>3</v>
      </c>
      <c r="Z32" s="296">
        <v>3</v>
      </c>
    </row>
    <row r="33" spans="1:26" ht="14.25">
      <c r="A33" s="331">
        <v>30</v>
      </c>
      <c r="B33" s="303" t="s">
        <v>157</v>
      </c>
      <c r="C33" s="296">
        <v>0</v>
      </c>
      <c r="D33" s="296">
        <v>0</v>
      </c>
      <c r="E33" s="296">
        <v>0</v>
      </c>
      <c r="F33" s="296">
        <v>0</v>
      </c>
      <c r="G33" s="296">
        <v>0</v>
      </c>
      <c r="H33" s="296">
        <v>0</v>
      </c>
      <c r="I33" s="296">
        <v>0</v>
      </c>
      <c r="J33" s="296">
        <v>0</v>
      </c>
      <c r="K33" s="296">
        <v>0</v>
      </c>
      <c r="L33" s="296">
        <v>0</v>
      </c>
      <c r="M33" s="296">
        <v>0</v>
      </c>
      <c r="N33" s="296">
        <v>0</v>
      </c>
      <c r="O33" s="296">
        <v>0</v>
      </c>
      <c r="P33" s="296">
        <v>0</v>
      </c>
      <c r="Q33" s="296">
        <v>0</v>
      </c>
      <c r="R33" s="296">
        <v>0</v>
      </c>
      <c r="S33" s="296">
        <v>0</v>
      </c>
      <c r="T33" s="296">
        <v>0</v>
      </c>
      <c r="U33" s="296">
        <v>0</v>
      </c>
      <c r="V33" s="296">
        <v>0</v>
      </c>
      <c r="W33" s="296">
        <v>0</v>
      </c>
      <c r="X33" s="296">
        <v>0</v>
      </c>
      <c r="Y33" s="296">
        <v>0</v>
      </c>
      <c r="Z33" s="296">
        <v>0</v>
      </c>
    </row>
    <row r="34" spans="1:26" ht="14.25">
      <c r="A34" s="331">
        <v>31</v>
      </c>
      <c r="B34" s="303" t="s">
        <v>158</v>
      </c>
      <c r="C34" s="296">
        <v>0</v>
      </c>
      <c r="D34" s="296">
        <v>0</v>
      </c>
      <c r="E34" s="296">
        <v>0</v>
      </c>
      <c r="F34" s="296">
        <v>0</v>
      </c>
      <c r="G34" s="296">
        <v>0</v>
      </c>
      <c r="H34" s="296">
        <v>0</v>
      </c>
      <c r="I34" s="296">
        <v>0</v>
      </c>
      <c r="J34" s="296">
        <v>0</v>
      </c>
      <c r="K34" s="296">
        <v>0</v>
      </c>
      <c r="L34" s="296">
        <v>0</v>
      </c>
      <c r="M34" s="296">
        <v>0</v>
      </c>
      <c r="N34" s="296">
        <v>0</v>
      </c>
      <c r="O34" s="296">
        <v>0</v>
      </c>
      <c r="P34" s="296">
        <v>0</v>
      </c>
      <c r="Q34" s="296">
        <v>0</v>
      </c>
      <c r="R34" s="296">
        <v>0</v>
      </c>
      <c r="S34" s="296">
        <v>0</v>
      </c>
      <c r="T34" s="296">
        <v>0</v>
      </c>
      <c r="U34" s="296">
        <v>0</v>
      </c>
      <c r="V34" s="296">
        <v>0</v>
      </c>
      <c r="W34" s="296">
        <v>0</v>
      </c>
      <c r="X34" s="296">
        <v>0</v>
      </c>
      <c r="Y34" s="296">
        <v>0</v>
      </c>
      <c r="Z34" s="296">
        <v>0</v>
      </c>
    </row>
    <row r="35" spans="1:26" ht="14.25">
      <c r="A35" s="331">
        <v>32</v>
      </c>
      <c r="B35" s="303" t="s">
        <v>159</v>
      </c>
      <c r="C35" s="296">
        <v>0</v>
      </c>
      <c r="D35" s="296">
        <v>0</v>
      </c>
      <c r="E35" s="296">
        <v>0</v>
      </c>
      <c r="F35" s="296">
        <v>0</v>
      </c>
      <c r="G35" s="296">
        <v>0</v>
      </c>
      <c r="H35" s="296">
        <v>0</v>
      </c>
      <c r="I35" s="296">
        <v>0</v>
      </c>
      <c r="J35" s="296">
        <v>0</v>
      </c>
      <c r="K35" s="296">
        <v>0</v>
      </c>
      <c r="L35" s="296">
        <v>0</v>
      </c>
      <c r="M35" s="296">
        <v>0</v>
      </c>
      <c r="N35" s="296">
        <v>0</v>
      </c>
      <c r="O35" s="296">
        <v>0</v>
      </c>
      <c r="P35" s="296">
        <v>0</v>
      </c>
      <c r="Q35" s="296">
        <v>0</v>
      </c>
      <c r="R35" s="296">
        <v>0</v>
      </c>
      <c r="S35" s="296">
        <v>0</v>
      </c>
      <c r="T35" s="296">
        <v>0</v>
      </c>
      <c r="U35" s="296">
        <v>0</v>
      </c>
      <c r="V35" s="296">
        <v>0</v>
      </c>
      <c r="W35" s="296">
        <v>0</v>
      </c>
      <c r="X35" s="296">
        <v>0</v>
      </c>
      <c r="Y35" s="296">
        <v>0</v>
      </c>
      <c r="Z35" s="296">
        <v>0</v>
      </c>
    </row>
    <row r="36" spans="1:26" ht="14.25">
      <c r="A36" s="331">
        <v>33</v>
      </c>
      <c r="B36" s="303" t="s">
        <v>191</v>
      </c>
      <c r="C36" s="296">
        <v>1846194.68</v>
      </c>
      <c r="D36" s="296">
        <v>265064.95</v>
      </c>
      <c r="E36" s="296">
        <v>2111259.63</v>
      </c>
      <c r="F36" s="296">
        <v>0</v>
      </c>
      <c r="G36" s="296">
        <v>0</v>
      </c>
      <c r="H36" s="296">
        <v>0</v>
      </c>
      <c r="I36" s="296">
        <v>1846194.68</v>
      </c>
      <c r="J36" s="296">
        <v>265064.95</v>
      </c>
      <c r="K36" s="296">
        <v>2111259.63</v>
      </c>
      <c r="L36" s="296">
        <v>150</v>
      </c>
      <c r="M36" s="296">
        <v>180</v>
      </c>
      <c r="N36" s="296">
        <v>330</v>
      </c>
      <c r="O36" s="296">
        <v>1846344.68</v>
      </c>
      <c r="P36" s="296">
        <v>265244.95</v>
      </c>
      <c r="Q36" s="296">
        <v>2111589.63</v>
      </c>
      <c r="R36" s="296">
        <v>6148</v>
      </c>
      <c r="S36" s="296">
        <v>7</v>
      </c>
      <c r="T36" s="296">
        <v>6155</v>
      </c>
      <c r="U36" s="296">
        <v>6148</v>
      </c>
      <c r="V36" s="296">
        <v>7</v>
      </c>
      <c r="W36" s="296">
        <v>6155</v>
      </c>
      <c r="X36" s="296">
        <v>6148</v>
      </c>
      <c r="Y36" s="296">
        <v>7</v>
      </c>
      <c r="Z36" s="296">
        <v>6155</v>
      </c>
    </row>
    <row r="37" spans="1:26" ht="14.25">
      <c r="A37" s="331">
        <v>34</v>
      </c>
      <c r="B37" s="303" t="s">
        <v>160</v>
      </c>
      <c r="C37" s="296">
        <v>0</v>
      </c>
      <c r="D37" s="296">
        <v>0</v>
      </c>
      <c r="E37" s="296">
        <v>0</v>
      </c>
      <c r="F37" s="296">
        <v>0</v>
      </c>
      <c r="G37" s="296">
        <v>0</v>
      </c>
      <c r="H37" s="296">
        <v>0</v>
      </c>
      <c r="I37" s="296">
        <v>0</v>
      </c>
      <c r="J37" s="296">
        <v>0</v>
      </c>
      <c r="K37" s="296">
        <v>0</v>
      </c>
      <c r="L37" s="296">
        <v>0</v>
      </c>
      <c r="M37" s="296">
        <v>0</v>
      </c>
      <c r="N37" s="296">
        <v>0</v>
      </c>
      <c r="O37" s="296">
        <v>0</v>
      </c>
      <c r="P37" s="296">
        <v>0</v>
      </c>
      <c r="Q37" s="296">
        <v>0</v>
      </c>
      <c r="R37" s="296">
        <v>0</v>
      </c>
      <c r="S37" s="296">
        <v>0</v>
      </c>
      <c r="T37" s="296">
        <v>0</v>
      </c>
      <c r="U37" s="296">
        <v>0</v>
      </c>
      <c r="V37" s="296">
        <v>0</v>
      </c>
      <c r="W37" s="296">
        <v>0</v>
      </c>
      <c r="X37" s="296">
        <v>0</v>
      </c>
      <c r="Y37" s="296">
        <v>0</v>
      </c>
      <c r="Z37" s="296">
        <v>0</v>
      </c>
    </row>
    <row r="38" spans="1:26" ht="14.25">
      <c r="A38" s="331">
        <v>35</v>
      </c>
      <c r="B38" s="303" t="s">
        <v>161</v>
      </c>
      <c r="C38" s="296">
        <v>0</v>
      </c>
      <c r="D38" s="296">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row>
    <row r="39" spans="1:26" ht="14.25">
      <c r="A39" s="331">
        <v>36</v>
      </c>
      <c r="B39" s="303" t="s">
        <v>163</v>
      </c>
      <c r="C39" s="296">
        <v>0</v>
      </c>
      <c r="D39" s="296">
        <v>0</v>
      </c>
      <c r="E39" s="296">
        <v>0</v>
      </c>
      <c r="F39" s="296">
        <v>0</v>
      </c>
      <c r="G39" s="296">
        <v>0</v>
      </c>
      <c r="H39" s="296">
        <v>0</v>
      </c>
      <c r="I39" s="296">
        <v>0</v>
      </c>
      <c r="J39" s="296">
        <v>0</v>
      </c>
      <c r="K39" s="296">
        <v>0</v>
      </c>
      <c r="L39" s="296">
        <v>0</v>
      </c>
      <c r="M39" s="296">
        <v>0</v>
      </c>
      <c r="N39" s="296">
        <v>0</v>
      </c>
      <c r="O39" s="296">
        <v>0</v>
      </c>
      <c r="P39" s="296">
        <v>0</v>
      </c>
      <c r="Q39" s="296">
        <v>0</v>
      </c>
      <c r="R39" s="296">
        <v>0</v>
      </c>
      <c r="S39" s="296">
        <v>0</v>
      </c>
      <c r="T39" s="296">
        <v>0</v>
      </c>
      <c r="U39" s="296">
        <v>0</v>
      </c>
      <c r="V39" s="296">
        <v>0</v>
      </c>
      <c r="W39" s="296">
        <v>0</v>
      </c>
      <c r="X39" s="296">
        <v>0</v>
      </c>
      <c r="Y39" s="296">
        <v>0</v>
      </c>
      <c r="Z39" s="296">
        <v>0</v>
      </c>
    </row>
    <row r="40" spans="1:26" ht="14.25">
      <c r="A40" s="331">
        <v>37</v>
      </c>
      <c r="B40" s="303" t="s">
        <v>164</v>
      </c>
      <c r="C40" s="296">
        <v>0</v>
      </c>
      <c r="D40" s="296">
        <v>133825.23</v>
      </c>
      <c r="E40" s="296">
        <v>133825.23</v>
      </c>
      <c r="F40" s="296">
        <v>0</v>
      </c>
      <c r="G40" s="296">
        <v>0</v>
      </c>
      <c r="H40" s="296">
        <v>0</v>
      </c>
      <c r="I40" s="296">
        <v>0</v>
      </c>
      <c r="J40" s="296">
        <v>133825.23</v>
      </c>
      <c r="K40" s="296">
        <v>133825.23</v>
      </c>
      <c r="L40" s="296">
        <v>0</v>
      </c>
      <c r="M40" s="296">
        <v>598.95</v>
      </c>
      <c r="N40" s="296">
        <v>598.95</v>
      </c>
      <c r="O40" s="296">
        <v>0</v>
      </c>
      <c r="P40" s="296">
        <v>134424.18000000002</v>
      </c>
      <c r="Q40" s="296">
        <v>134424.18000000002</v>
      </c>
      <c r="R40" s="296">
        <v>0</v>
      </c>
      <c r="S40" s="296">
        <v>79</v>
      </c>
      <c r="T40" s="296">
        <v>79</v>
      </c>
      <c r="U40" s="296">
        <v>0</v>
      </c>
      <c r="V40" s="296">
        <v>79</v>
      </c>
      <c r="W40" s="296">
        <v>79</v>
      </c>
      <c r="X40" s="296">
        <v>0</v>
      </c>
      <c r="Y40" s="296">
        <v>79</v>
      </c>
      <c r="Z40" s="296">
        <v>79</v>
      </c>
    </row>
    <row r="41" spans="1:26" ht="14.25">
      <c r="A41" s="331">
        <v>38</v>
      </c>
      <c r="B41" s="303" t="s">
        <v>214</v>
      </c>
      <c r="C41" s="296">
        <v>0</v>
      </c>
      <c r="D41" s="296">
        <v>0</v>
      </c>
      <c r="E41" s="296">
        <v>0</v>
      </c>
      <c r="F41" s="296">
        <v>0</v>
      </c>
      <c r="G41" s="296">
        <v>0</v>
      </c>
      <c r="H41" s="296">
        <v>0</v>
      </c>
      <c r="I41" s="296">
        <v>0</v>
      </c>
      <c r="J41" s="296">
        <v>0</v>
      </c>
      <c r="K41" s="296">
        <v>0</v>
      </c>
      <c r="L41" s="296">
        <v>0</v>
      </c>
      <c r="M41" s="296">
        <v>0</v>
      </c>
      <c r="N41" s="296">
        <v>0</v>
      </c>
      <c r="O41" s="296">
        <v>0</v>
      </c>
      <c r="P41" s="296">
        <v>0</v>
      </c>
      <c r="Q41" s="296">
        <v>0</v>
      </c>
      <c r="R41" s="296">
        <v>0</v>
      </c>
      <c r="S41" s="296">
        <v>0</v>
      </c>
      <c r="T41" s="296">
        <v>0</v>
      </c>
      <c r="U41" s="296">
        <v>0</v>
      </c>
      <c r="V41" s="296">
        <v>0</v>
      </c>
      <c r="W41" s="296">
        <v>0</v>
      </c>
      <c r="X41" s="296">
        <v>0</v>
      </c>
      <c r="Y41" s="296">
        <v>0</v>
      </c>
      <c r="Z41" s="296">
        <v>0</v>
      </c>
    </row>
    <row r="42" spans="1:26" ht="14.25">
      <c r="A42" s="331">
        <v>39</v>
      </c>
      <c r="B42" s="303" t="s">
        <v>222</v>
      </c>
      <c r="C42" s="296">
        <v>0</v>
      </c>
      <c r="D42" s="296">
        <v>0</v>
      </c>
      <c r="E42" s="296">
        <v>0</v>
      </c>
      <c r="F42" s="296">
        <v>0</v>
      </c>
      <c r="G42" s="296">
        <v>0</v>
      </c>
      <c r="H42" s="296">
        <v>0</v>
      </c>
      <c r="I42" s="296">
        <v>0</v>
      </c>
      <c r="J42" s="296">
        <v>0</v>
      </c>
      <c r="K42" s="296">
        <v>0</v>
      </c>
      <c r="L42" s="296">
        <v>0</v>
      </c>
      <c r="M42" s="296">
        <v>0</v>
      </c>
      <c r="N42" s="296">
        <v>0</v>
      </c>
      <c r="O42" s="296">
        <v>0</v>
      </c>
      <c r="P42" s="296">
        <v>0</v>
      </c>
      <c r="Q42" s="296">
        <v>0</v>
      </c>
      <c r="R42" s="296">
        <v>0</v>
      </c>
      <c r="S42" s="296">
        <v>0</v>
      </c>
      <c r="T42" s="296">
        <v>0</v>
      </c>
      <c r="U42" s="296">
        <v>0</v>
      </c>
      <c r="V42" s="296">
        <v>0</v>
      </c>
      <c r="W42" s="296">
        <v>0</v>
      </c>
      <c r="X42" s="296">
        <v>0</v>
      </c>
      <c r="Y42" s="296">
        <v>0</v>
      </c>
      <c r="Z42" s="296">
        <v>0</v>
      </c>
    </row>
    <row r="43" spans="1:26" ht="14.25">
      <c r="A43" s="331">
        <v>40</v>
      </c>
      <c r="B43" s="303" t="s">
        <v>218</v>
      </c>
      <c r="C43" s="296">
        <v>0</v>
      </c>
      <c r="D43" s="296">
        <v>0</v>
      </c>
      <c r="E43" s="296">
        <v>0</v>
      </c>
      <c r="F43" s="296">
        <v>0</v>
      </c>
      <c r="G43" s="296">
        <v>0</v>
      </c>
      <c r="H43" s="296">
        <v>0</v>
      </c>
      <c r="I43" s="296">
        <v>0</v>
      </c>
      <c r="J43" s="296">
        <v>0</v>
      </c>
      <c r="K43" s="296">
        <v>0</v>
      </c>
      <c r="L43" s="296">
        <v>0</v>
      </c>
      <c r="M43" s="296">
        <v>0</v>
      </c>
      <c r="N43" s="296">
        <v>0</v>
      </c>
      <c r="O43" s="296">
        <v>0</v>
      </c>
      <c r="P43" s="296">
        <v>0</v>
      </c>
      <c r="Q43" s="296">
        <v>0</v>
      </c>
      <c r="R43" s="296">
        <v>0</v>
      </c>
      <c r="S43" s="296">
        <v>0</v>
      </c>
      <c r="T43" s="296">
        <v>0</v>
      </c>
      <c r="U43" s="296">
        <v>0</v>
      </c>
      <c r="V43" s="296">
        <v>0</v>
      </c>
      <c r="W43" s="296">
        <v>0</v>
      </c>
      <c r="X43" s="296">
        <v>0</v>
      </c>
      <c r="Y43" s="296">
        <v>0</v>
      </c>
      <c r="Z43" s="296">
        <v>0</v>
      </c>
    </row>
    <row r="44" spans="1:26" ht="14.25">
      <c r="A44" s="331">
        <v>41</v>
      </c>
      <c r="B44" s="303" t="s">
        <v>171</v>
      </c>
      <c r="C44" s="296">
        <v>0</v>
      </c>
      <c r="D44" s="296">
        <v>0</v>
      </c>
      <c r="E44" s="296">
        <v>0</v>
      </c>
      <c r="F44" s="296">
        <v>0</v>
      </c>
      <c r="G44" s="296">
        <v>0</v>
      </c>
      <c r="H44" s="296">
        <v>0</v>
      </c>
      <c r="I44" s="296">
        <v>0</v>
      </c>
      <c r="J44" s="296">
        <v>0</v>
      </c>
      <c r="K44" s="296">
        <v>0</v>
      </c>
      <c r="L44" s="296">
        <v>0</v>
      </c>
      <c r="M44" s="296">
        <v>0</v>
      </c>
      <c r="N44" s="296">
        <v>0</v>
      </c>
      <c r="O44" s="296">
        <v>0</v>
      </c>
      <c r="P44" s="296">
        <v>0</v>
      </c>
      <c r="Q44" s="296">
        <v>0</v>
      </c>
      <c r="R44" s="296">
        <v>0</v>
      </c>
      <c r="S44" s="296">
        <v>0</v>
      </c>
      <c r="T44" s="296">
        <v>0</v>
      </c>
      <c r="U44" s="296">
        <v>0</v>
      </c>
      <c r="V44" s="296">
        <v>0</v>
      </c>
      <c r="W44" s="296">
        <v>0</v>
      </c>
      <c r="X44" s="296">
        <v>0</v>
      </c>
      <c r="Y44" s="296">
        <v>0</v>
      </c>
      <c r="Z44" s="296">
        <v>0</v>
      </c>
    </row>
    <row r="45" spans="1:26" ht="14.25">
      <c r="A45" s="331">
        <v>42</v>
      </c>
      <c r="B45" s="303" t="s">
        <v>173</v>
      </c>
      <c r="C45" s="296">
        <v>0</v>
      </c>
      <c r="D45" s="296">
        <v>0</v>
      </c>
      <c r="E45" s="296">
        <v>0</v>
      </c>
      <c r="F45" s="296">
        <v>0</v>
      </c>
      <c r="G45" s="296">
        <v>0</v>
      </c>
      <c r="H45" s="296">
        <v>0</v>
      </c>
      <c r="I45" s="296">
        <v>0</v>
      </c>
      <c r="J45" s="296">
        <v>0</v>
      </c>
      <c r="K45" s="296">
        <v>0</v>
      </c>
      <c r="L45" s="296">
        <v>0</v>
      </c>
      <c r="M45" s="296">
        <v>0</v>
      </c>
      <c r="N45" s="296">
        <v>0</v>
      </c>
      <c r="O45" s="296">
        <v>0</v>
      </c>
      <c r="P45" s="296">
        <v>0</v>
      </c>
      <c r="Q45" s="296">
        <v>0</v>
      </c>
      <c r="R45" s="296">
        <v>0</v>
      </c>
      <c r="S45" s="296">
        <v>0</v>
      </c>
      <c r="T45" s="296">
        <v>0</v>
      </c>
      <c r="U45" s="296">
        <v>0</v>
      </c>
      <c r="V45" s="296">
        <v>0</v>
      </c>
      <c r="W45" s="296">
        <v>0</v>
      </c>
      <c r="X45" s="296">
        <v>0</v>
      </c>
      <c r="Y45" s="296">
        <v>0</v>
      </c>
      <c r="Z45" s="296">
        <v>0</v>
      </c>
    </row>
    <row r="46" spans="1:26" ht="14.25">
      <c r="A46" s="331">
        <v>43</v>
      </c>
      <c r="B46" s="303" t="s">
        <v>174</v>
      </c>
      <c r="C46" s="296">
        <v>0</v>
      </c>
      <c r="D46" s="296">
        <v>0</v>
      </c>
      <c r="E46" s="296">
        <v>0</v>
      </c>
      <c r="F46" s="296">
        <v>0</v>
      </c>
      <c r="G46" s="296">
        <v>0</v>
      </c>
      <c r="H46" s="296">
        <v>0</v>
      </c>
      <c r="I46" s="296">
        <v>0</v>
      </c>
      <c r="J46" s="296">
        <v>0</v>
      </c>
      <c r="K46" s="296">
        <v>0</v>
      </c>
      <c r="L46" s="296">
        <v>0</v>
      </c>
      <c r="M46" s="296">
        <v>0</v>
      </c>
      <c r="N46" s="296">
        <v>0</v>
      </c>
      <c r="O46" s="296">
        <v>0</v>
      </c>
      <c r="P46" s="296">
        <v>0</v>
      </c>
      <c r="Q46" s="296">
        <v>0</v>
      </c>
      <c r="R46" s="296">
        <v>0</v>
      </c>
      <c r="S46" s="296">
        <v>0</v>
      </c>
      <c r="T46" s="296">
        <v>0</v>
      </c>
      <c r="U46" s="296">
        <v>0</v>
      </c>
      <c r="V46" s="296">
        <v>0</v>
      </c>
      <c r="W46" s="296">
        <v>0</v>
      </c>
      <c r="X46" s="296">
        <v>0</v>
      </c>
      <c r="Y46" s="296">
        <v>0</v>
      </c>
      <c r="Z46" s="296">
        <v>0</v>
      </c>
    </row>
    <row r="47" spans="1:26" ht="14.25">
      <c r="A47" s="331">
        <v>44</v>
      </c>
      <c r="B47" s="303" t="s">
        <v>176</v>
      </c>
      <c r="C47" s="296">
        <v>0</v>
      </c>
      <c r="D47" s="296">
        <v>0</v>
      </c>
      <c r="E47" s="296">
        <v>0</v>
      </c>
      <c r="F47" s="296">
        <v>0</v>
      </c>
      <c r="G47" s="296">
        <v>0</v>
      </c>
      <c r="H47" s="296">
        <v>0</v>
      </c>
      <c r="I47" s="296">
        <v>0</v>
      </c>
      <c r="J47" s="296">
        <v>0</v>
      </c>
      <c r="K47" s="296">
        <v>0</v>
      </c>
      <c r="L47" s="296">
        <v>0</v>
      </c>
      <c r="M47" s="296">
        <v>0</v>
      </c>
      <c r="N47" s="296">
        <v>0</v>
      </c>
      <c r="O47" s="296">
        <v>0</v>
      </c>
      <c r="P47" s="296">
        <v>0</v>
      </c>
      <c r="Q47" s="296">
        <v>0</v>
      </c>
      <c r="R47" s="296">
        <v>0</v>
      </c>
      <c r="S47" s="296">
        <v>0</v>
      </c>
      <c r="T47" s="296">
        <v>0</v>
      </c>
      <c r="U47" s="296">
        <v>0</v>
      </c>
      <c r="V47" s="296">
        <v>0</v>
      </c>
      <c r="W47" s="296">
        <v>0</v>
      </c>
      <c r="X47" s="296">
        <v>0</v>
      </c>
      <c r="Y47" s="296">
        <v>0</v>
      </c>
      <c r="Z47" s="296">
        <v>0</v>
      </c>
    </row>
    <row r="48" spans="1:26" ht="14.25">
      <c r="A48" s="331">
        <v>45</v>
      </c>
      <c r="B48" s="303" t="s">
        <v>178</v>
      </c>
      <c r="C48" s="296">
        <v>0</v>
      </c>
      <c r="D48" s="296">
        <v>0</v>
      </c>
      <c r="E48" s="296">
        <v>0</v>
      </c>
      <c r="F48" s="296">
        <v>0</v>
      </c>
      <c r="G48" s="296">
        <v>0</v>
      </c>
      <c r="H48" s="296">
        <v>0</v>
      </c>
      <c r="I48" s="296">
        <v>0</v>
      </c>
      <c r="J48" s="296">
        <v>0</v>
      </c>
      <c r="K48" s="296">
        <v>0</v>
      </c>
      <c r="L48" s="296">
        <v>0</v>
      </c>
      <c r="M48" s="296">
        <v>0</v>
      </c>
      <c r="N48" s="296">
        <v>0</v>
      </c>
      <c r="O48" s="296">
        <v>0</v>
      </c>
      <c r="P48" s="296">
        <v>0</v>
      </c>
      <c r="Q48" s="296">
        <v>0</v>
      </c>
      <c r="R48" s="296">
        <v>0</v>
      </c>
      <c r="S48" s="296">
        <v>0</v>
      </c>
      <c r="T48" s="296">
        <v>0</v>
      </c>
      <c r="U48" s="296">
        <v>0</v>
      </c>
      <c r="V48" s="296">
        <v>0</v>
      </c>
      <c r="W48" s="296">
        <v>0</v>
      </c>
      <c r="X48" s="296">
        <v>0</v>
      </c>
      <c r="Y48" s="296">
        <v>0</v>
      </c>
      <c r="Z48" s="296">
        <v>0</v>
      </c>
    </row>
    <row r="49" spans="1:26" ht="14.25">
      <c r="A49" s="331">
        <v>46</v>
      </c>
      <c r="B49" s="303" t="s">
        <v>180</v>
      </c>
      <c r="C49" s="296">
        <v>0</v>
      </c>
      <c r="D49" s="296">
        <v>0</v>
      </c>
      <c r="E49" s="296">
        <v>0</v>
      </c>
      <c r="F49" s="296">
        <v>0</v>
      </c>
      <c r="G49" s="296">
        <v>0</v>
      </c>
      <c r="H49" s="296">
        <v>0</v>
      </c>
      <c r="I49" s="296">
        <v>0</v>
      </c>
      <c r="J49" s="296">
        <v>0</v>
      </c>
      <c r="K49" s="296">
        <v>0</v>
      </c>
      <c r="L49" s="296">
        <v>0</v>
      </c>
      <c r="M49" s="296">
        <v>0</v>
      </c>
      <c r="N49" s="296">
        <v>0</v>
      </c>
      <c r="O49" s="296">
        <v>0</v>
      </c>
      <c r="P49" s="296">
        <v>0</v>
      </c>
      <c r="Q49" s="296">
        <v>0</v>
      </c>
      <c r="R49" s="296">
        <v>0</v>
      </c>
      <c r="S49" s="296">
        <v>0</v>
      </c>
      <c r="T49" s="296">
        <v>0</v>
      </c>
      <c r="U49" s="296">
        <v>0</v>
      </c>
      <c r="V49" s="296">
        <v>0</v>
      </c>
      <c r="W49" s="296">
        <v>0</v>
      </c>
      <c r="X49" s="296">
        <v>0</v>
      </c>
      <c r="Y49" s="296">
        <v>0</v>
      </c>
      <c r="Z49" s="296">
        <v>0</v>
      </c>
    </row>
    <row r="50" spans="1:26" ht="14.25">
      <c r="A50" s="331">
        <v>47</v>
      </c>
      <c r="B50" s="303" t="s">
        <v>181</v>
      </c>
      <c r="C50" s="296">
        <v>68773.75</v>
      </c>
      <c r="D50" s="296">
        <v>0</v>
      </c>
      <c r="E50" s="296">
        <v>68773.75</v>
      </c>
      <c r="F50" s="296">
        <v>0</v>
      </c>
      <c r="G50" s="296">
        <v>0</v>
      </c>
      <c r="H50" s="296">
        <v>0</v>
      </c>
      <c r="I50" s="296">
        <v>68773.75</v>
      </c>
      <c r="J50" s="296">
        <v>0</v>
      </c>
      <c r="K50" s="296">
        <v>68773.75</v>
      </c>
      <c r="L50" s="296">
        <v>240</v>
      </c>
      <c r="M50" s="296">
        <v>0</v>
      </c>
      <c r="N50" s="296">
        <v>240</v>
      </c>
      <c r="O50" s="296">
        <v>69013.75</v>
      </c>
      <c r="P50" s="296">
        <v>0</v>
      </c>
      <c r="Q50" s="296">
        <v>69013.75</v>
      </c>
      <c r="R50" s="296">
        <v>16</v>
      </c>
      <c r="S50" s="296">
        <v>0</v>
      </c>
      <c r="T50" s="296">
        <v>16</v>
      </c>
      <c r="U50" s="296">
        <v>16</v>
      </c>
      <c r="V50" s="296">
        <v>0</v>
      </c>
      <c r="W50" s="296">
        <v>16</v>
      </c>
      <c r="X50" s="296">
        <v>16</v>
      </c>
      <c r="Y50" s="296">
        <v>0</v>
      </c>
      <c r="Z50" s="296">
        <v>16</v>
      </c>
    </row>
    <row r="51" spans="1:26" ht="14.25">
      <c r="A51" s="331">
        <v>48</v>
      </c>
      <c r="B51" s="303" t="s">
        <v>190</v>
      </c>
      <c r="C51" s="296">
        <v>0</v>
      </c>
      <c r="D51" s="296">
        <v>0</v>
      </c>
      <c r="E51" s="296">
        <v>0</v>
      </c>
      <c r="F51" s="296">
        <v>0</v>
      </c>
      <c r="G51" s="296">
        <v>0</v>
      </c>
      <c r="H51" s="296">
        <v>0</v>
      </c>
      <c r="I51" s="296">
        <v>0</v>
      </c>
      <c r="J51" s="296">
        <v>0</v>
      </c>
      <c r="K51" s="296">
        <v>0</v>
      </c>
      <c r="L51" s="296">
        <v>0</v>
      </c>
      <c r="M51" s="296">
        <v>0</v>
      </c>
      <c r="N51" s="296">
        <v>0</v>
      </c>
      <c r="O51" s="296">
        <v>0</v>
      </c>
      <c r="P51" s="296">
        <v>0</v>
      </c>
      <c r="Q51" s="296">
        <v>0</v>
      </c>
      <c r="R51" s="296">
        <v>0</v>
      </c>
      <c r="S51" s="296">
        <v>0</v>
      </c>
      <c r="T51" s="296">
        <v>0</v>
      </c>
      <c r="U51" s="296">
        <v>0</v>
      </c>
      <c r="V51" s="296">
        <v>0</v>
      </c>
      <c r="W51" s="296">
        <v>0</v>
      </c>
      <c r="X51" s="296">
        <v>0</v>
      </c>
      <c r="Y51" s="296">
        <v>0</v>
      </c>
      <c r="Z51" s="296">
        <v>0</v>
      </c>
    </row>
    <row r="52" spans="1:26" ht="14.25">
      <c r="A52" s="331">
        <v>49</v>
      </c>
      <c r="B52" s="303" t="s">
        <v>184</v>
      </c>
      <c r="C52" s="296">
        <v>0</v>
      </c>
      <c r="D52" s="296">
        <v>0</v>
      </c>
      <c r="E52" s="296">
        <v>0</v>
      </c>
      <c r="F52" s="296">
        <v>0</v>
      </c>
      <c r="G52" s="296">
        <v>0</v>
      </c>
      <c r="H52" s="296">
        <v>0</v>
      </c>
      <c r="I52" s="296">
        <v>0</v>
      </c>
      <c r="J52" s="296">
        <v>0</v>
      </c>
      <c r="K52" s="296">
        <v>0</v>
      </c>
      <c r="L52" s="296">
        <v>0</v>
      </c>
      <c r="M52" s="296">
        <v>0</v>
      </c>
      <c r="N52" s="296">
        <v>0</v>
      </c>
      <c r="O52" s="296">
        <v>0</v>
      </c>
      <c r="P52" s="296">
        <v>0</v>
      </c>
      <c r="Q52" s="296">
        <v>0</v>
      </c>
      <c r="R52" s="296">
        <v>0</v>
      </c>
      <c r="S52" s="296">
        <v>0</v>
      </c>
      <c r="T52" s="296">
        <v>0</v>
      </c>
      <c r="U52" s="296">
        <v>0</v>
      </c>
      <c r="V52" s="296">
        <v>0</v>
      </c>
      <c r="W52" s="296">
        <v>0</v>
      </c>
      <c r="X52" s="296">
        <v>0</v>
      </c>
      <c r="Y52" s="296">
        <v>0</v>
      </c>
      <c r="Z52" s="296">
        <v>0</v>
      </c>
    </row>
    <row r="53" spans="1:26" ht="14.25">
      <c r="A53" s="331">
        <v>50</v>
      </c>
      <c r="B53" s="303" t="s">
        <v>185</v>
      </c>
      <c r="C53" s="296">
        <v>330341.4</v>
      </c>
      <c r="D53" s="296">
        <v>143896.55</v>
      </c>
      <c r="E53" s="296">
        <v>474237.95</v>
      </c>
      <c r="F53" s="296">
        <v>0</v>
      </c>
      <c r="G53" s="296">
        <v>0</v>
      </c>
      <c r="H53" s="296">
        <v>0</v>
      </c>
      <c r="I53" s="296">
        <v>330341.4</v>
      </c>
      <c r="J53" s="296">
        <v>143896.55</v>
      </c>
      <c r="K53" s="296">
        <v>474237.95</v>
      </c>
      <c r="L53" s="296">
        <v>99.61</v>
      </c>
      <c r="M53" s="296">
        <v>592.95</v>
      </c>
      <c r="N53" s="296">
        <v>692.5600000000001</v>
      </c>
      <c r="O53" s="296">
        <v>330441.01</v>
      </c>
      <c r="P53" s="296">
        <v>144489.5</v>
      </c>
      <c r="Q53" s="296">
        <v>474930.51</v>
      </c>
      <c r="R53" s="296">
        <v>144</v>
      </c>
      <c r="S53" s="296">
        <v>37</v>
      </c>
      <c r="T53" s="296">
        <v>181</v>
      </c>
      <c r="U53" s="296">
        <v>144</v>
      </c>
      <c r="V53" s="296">
        <v>37</v>
      </c>
      <c r="W53" s="296">
        <v>181</v>
      </c>
      <c r="X53" s="296">
        <v>123</v>
      </c>
      <c r="Y53" s="296">
        <v>25</v>
      </c>
      <c r="Z53" s="296">
        <v>148</v>
      </c>
    </row>
    <row r="54" spans="1:26" ht="14.25">
      <c r="A54" s="331">
        <v>51</v>
      </c>
      <c r="B54" s="303" t="s">
        <v>186</v>
      </c>
      <c r="C54" s="296">
        <v>0</v>
      </c>
      <c r="D54" s="296">
        <v>0</v>
      </c>
      <c r="E54" s="296">
        <v>0</v>
      </c>
      <c r="F54" s="296">
        <v>0</v>
      </c>
      <c r="G54" s="296">
        <v>0</v>
      </c>
      <c r="H54" s="296">
        <v>0</v>
      </c>
      <c r="I54" s="296">
        <v>0</v>
      </c>
      <c r="J54" s="296">
        <v>0</v>
      </c>
      <c r="K54" s="296">
        <v>0</v>
      </c>
      <c r="L54" s="296">
        <v>0</v>
      </c>
      <c r="M54" s="296">
        <v>0</v>
      </c>
      <c r="N54" s="296">
        <v>0</v>
      </c>
      <c r="O54" s="296">
        <v>0</v>
      </c>
      <c r="P54" s="296">
        <v>0</v>
      </c>
      <c r="Q54" s="296">
        <v>0</v>
      </c>
      <c r="R54" s="296">
        <v>0</v>
      </c>
      <c r="S54" s="296">
        <v>0</v>
      </c>
      <c r="T54" s="296">
        <v>0</v>
      </c>
      <c r="U54" s="296">
        <v>0</v>
      </c>
      <c r="V54" s="296">
        <v>0</v>
      </c>
      <c r="W54" s="296">
        <v>0</v>
      </c>
      <c r="X54" s="296">
        <v>0</v>
      </c>
      <c r="Y54" s="296">
        <v>0</v>
      </c>
      <c r="Z54" s="296">
        <v>0</v>
      </c>
    </row>
    <row r="55" spans="1:26" ht="14.25">
      <c r="A55" s="331">
        <v>52</v>
      </c>
      <c r="B55" s="303" t="s">
        <v>187</v>
      </c>
      <c r="C55" s="296">
        <v>0</v>
      </c>
      <c r="D55" s="296">
        <v>0</v>
      </c>
      <c r="E55" s="296">
        <v>0</v>
      </c>
      <c r="F55" s="296">
        <v>0</v>
      </c>
      <c r="G55" s="296">
        <v>0</v>
      </c>
      <c r="H55" s="296">
        <v>0</v>
      </c>
      <c r="I55" s="296">
        <v>0</v>
      </c>
      <c r="J55" s="296">
        <v>0</v>
      </c>
      <c r="K55" s="296">
        <v>0</v>
      </c>
      <c r="L55" s="296">
        <v>0</v>
      </c>
      <c r="M55" s="296">
        <v>0</v>
      </c>
      <c r="N55" s="296">
        <v>0</v>
      </c>
      <c r="O55" s="296">
        <v>0</v>
      </c>
      <c r="P55" s="296">
        <v>0</v>
      </c>
      <c r="Q55" s="296">
        <v>0</v>
      </c>
      <c r="R55" s="296">
        <v>0</v>
      </c>
      <c r="S55" s="296">
        <v>0</v>
      </c>
      <c r="T55" s="296">
        <v>0</v>
      </c>
      <c r="U55" s="296">
        <v>0</v>
      </c>
      <c r="V55" s="296">
        <v>0</v>
      </c>
      <c r="W55" s="296">
        <v>0</v>
      </c>
      <c r="X55" s="296">
        <v>0</v>
      </c>
      <c r="Y55" s="296">
        <v>0</v>
      </c>
      <c r="Z55" s="296">
        <v>0</v>
      </c>
    </row>
    <row r="56" spans="1:26" ht="14.25">
      <c r="A56" s="331">
        <v>53</v>
      </c>
      <c r="B56" s="303" t="s">
        <v>188</v>
      </c>
      <c r="C56" s="296">
        <v>0</v>
      </c>
      <c r="D56" s="296">
        <v>0</v>
      </c>
      <c r="E56" s="296">
        <v>0</v>
      </c>
      <c r="F56" s="296">
        <v>0</v>
      </c>
      <c r="G56" s="296">
        <v>0</v>
      </c>
      <c r="H56" s="296">
        <v>0</v>
      </c>
      <c r="I56" s="296">
        <v>0</v>
      </c>
      <c r="J56" s="296">
        <v>0</v>
      </c>
      <c r="K56" s="296">
        <v>0</v>
      </c>
      <c r="L56" s="296">
        <v>0</v>
      </c>
      <c r="M56" s="296">
        <v>0</v>
      </c>
      <c r="N56" s="296">
        <v>0</v>
      </c>
      <c r="O56" s="296">
        <v>0</v>
      </c>
      <c r="P56" s="296">
        <v>0</v>
      </c>
      <c r="Q56" s="296">
        <v>0</v>
      </c>
      <c r="R56" s="296">
        <v>0</v>
      </c>
      <c r="S56" s="296">
        <v>0</v>
      </c>
      <c r="T56" s="296">
        <v>0</v>
      </c>
      <c r="U56" s="296">
        <v>0</v>
      </c>
      <c r="V56" s="296">
        <v>0</v>
      </c>
      <c r="W56" s="296">
        <v>0</v>
      </c>
      <c r="X56" s="296">
        <v>0</v>
      </c>
      <c r="Y56" s="296">
        <v>0</v>
      </c>
      <c r="Z56" s="296">
        <v>0</v>
      </c>
    </row>
    <row r="57" spans="1:26" ht="14.25">
      <c r="A57" s="331">
        <v>54</v>
      </c>
      <c r="B57" s="303" t="s">
        <v>167</v>
      </c>
      <c r="C57" s="296">
        <v>0</v>
      </c>
      <c r="D57" s="296">
        <v>0</v>
      </c>
      <c r="E57" s="296">
        <v>0</v>
      </c>
      <c r="F57" s="296">
        <v>0</v>
      </c>
      <c r="G57" s="296">
        <v>0</v>
      </c>
      <c r="H57" s="296">
        <v>0</v>
      </c>
      <c r="I57" s="296">
        <v>0</v>
      </c>
      <c r="J57" s="296">
        <v>0</v>
      </c>
      <c r="K57" s="296">
        <v>0</v>
      </c>
      <c r="L57" s="296">
        <v>0</v>
      </c>
      <c r="M57" s="296">
        <v>0</v>
      </c>
      <c r="N57" s="296">
        <v>0</v>
      </c>
      <c r="O57" s="296">
        <v>0</v>
      </c>
      <c r="P57" s="296">
        <v>0</v>
      </c>
      <c r="Q57" s="296">
        <v>0</v>
      </c>
      <c r="R57" s="296">
        <v>0</v>
      </c>
      <c r="S57" s="296">
        <v>0</v>
      </c>
      <c r="T57" s="296">
        <v>0</v>
      </c>
      <c r="U57" s="296">
        <v>0</v>
      </c>
      <c r="V57" s="296">
        <v>0</v>
      </c>
      <c r="W57" s="296">
        <v>0</v>
      </c>
      <c r="X57" s="296">
        <v>0</v>
      </c>
      <c r="Y57" s="296">
        <v>0</v>
      </c>
      <c r="Z57" s="296">
        <v>0</v>
      </c>
    </row>
    <row r="58" spans="1:26" ht="14.25">
      <c r="A58" s="331">
        <v>55</v>
      </c>
      <c r="B58" s="303" t="s">
        <v>189</v>
      </c>
      <c r="C58" s="296">
        <v>-48165.27000000001</v>
      </c>
      <c r="D58" s="296">
        <v>0</v>
      </c>
      <c r="E58" s="296">
        <v>-48165.27000000001</v>
      </c>
      <c r="F58" s="296">
        <v>0</v>
      </c>
      <c r="G58" s="296">
        <v>0</v>
      </c>
      <c r="H58" s="296">
        <v>0</v>
      </c>
      <c r="I58" s="296">
        <v>-48165.27000000001</v>
      </c>
      <c r="J58" s="296">
        <v>0</v>
      </c>
      <c r="K58" s="296">
        <v>-48165.27000000001</v>
      </c>
      <c r="L58" s="296">
        <v>0</v>
      </c>
      <c r="M58" s="296">
        <v>0</v>
      </c>
      <c r="N58" s="296">
        <v>0</v>
      </c>
      <c r="O58" s="296">
        <v>-48165.27000000001</v>
      </c>
      <c r="P58" s="296">
        <v>0</v>
      </c>
      <c r="Q58" s="296">
        <v>-48165.27000000001</v>
      </c>
      <c r="R58" s="296">
        <v>0</v>
      </c>
      <c r="S58" s="296">
        <v>0</v>
      </c>
      <c r="T58" s="296">
        <v>0</v>
      </c>
      <c r="U58" s="296">
        <v>2018</v>
      </c>
      <c r="V58" s="296">
        <v>0</v>
      </c>
      <c r="W58" s="296">
        <v>2018</v>
      </c>
      <c r="X58" s="296">
        <v>2018</v>
      </c>
      <c r="Y58" s="296">
        <v>0</v>
      </c>
      <c r="Z58" s="296">
        <v>2018</v>
      </c>
    </row>
    <row r="59" spans="1:26" ht="15">
      <c r="A59" s="334"/>
      <c r="B59" s="298" t="s">
        <v>51</v>
      </c>
      <c r="C59" s="298">
        <v>61194623.64999999</v>
      </c>
      <c r="D59" s="298">
        <v>140159441.18999997</v>
      </c>
      <c r="E59" s="353">
        <v>201354064.8399999</v>
      </c>
      <c r="F59" s="298">
        <v>3567.2</v>
      </c>
      <c r="G59" s="298">
        <v>0</v>
      </c>
      <c r="H59" s="353">
        <v>3567.2</v>
      </c>
      <c r="I59" s="298">
        <v>61198190.849999994</v>
      </c>
      <c r="J59" s="298">
        <v>140159441.18999997</v>
      </c>
      <c r="K59" s="353">
        <v>201357632.0399999</v>
      </c>
      <c r="L59" s="298">
        <v>-1698.7699999999998</v>
      </c>
      <c r="M59" s="298">
        <v>4538.9</v>
      </c>
      <c r="N59" s="353">
        <v>2840.1300000000006</v>
      </c>
      <c r="O59" s="298">
        <v>61196492.07999998</v>
      </c>
      <c r="P59" s="298">
        <v>140163980.08999997</v>
      </c>
      <c r="Q59" s="353">
        <v>201360472.16999996</v>
      </c>
      <c r="R59" s="298">
        <v>9363</v>
      </c>
      <c r="S59" s="298">
        <v>15568</v>
      </c>
      <c r="T59" s="353">
        <v>24931</v>
      </c>
      <c r="U59" s="298">
        <v>11636</v>
      </c>
      <c r="V59" s="298">
        <v>15567</v>
      </c>
      <c r="W59" s="353">
        <v>27203</v>
      </c>
      <c r="X59" s="298">
        <v>11360</v>
      </c>
      <c r="Y59" s="298">
        <v>15556</v>
      </c>
      <c r="Z59" s="353">
        <v>26916</v>
      </c>
    </row>
    <row r="60" spans="1:75" s="350" customFormat="1" ht="34.5" customHeight="1">
      <c r="A60" s="326"/>
      <c r="B60" s="327"/>
      <c r="C60" s="494" t="s">
        <v>227</v>
      </c>
      <c r="D60" s="496"/>
      <c r="E60" s="495"/>
      <c r="F60" s="494" t="s">
        <v>241</v>
      </c>
      <c r="G60" s="496"/>
      <c r="H60" s="495"/>
      <c r="I60" s="494" t="s">
        <v>253</v>
      </c>
      <c r="J60" s="496"/>
      <c r="K60" s="495"/>
      <c r="L60" s="494" t="s">
        <v>230</v>
      </c>
      <c r="M60" s="496"/>
      <c r="N60" s="495"/>
      <c r="O60" s="494" t="s">
        <v>231</v>
      </c>
      <c r="P60" s="496"/>
      <c r="Q60" s="495"/>
      <c r="R60" s="494" t="s">
        <v>232</v>
      </c>
      <c r="S60" s="496"/>
      <c r="T60" s="495"/>
      <c r="U60" s="494" t="s">
        <v>254</v>
      </c>
      <c r="V60" s="496"/>
      <c r="W60" s="495"/>
      <c r="X60" s="494" t="s">
        <v>255</v>
      </c>
      <c r="Y60" s="496"/>
      <c r="Z60" s="495"/>
      <c r="AA60" s="349"/>
      <c r="AB60" s="349"/>
      <c r="AC60" s="349"/>
      <c r="AD60" s="349"/>
      <c r="AE60" s="349"/>
      <c r="AF60" s="349"/>
      <c r="AG60" s="349"/>
      <c r="AH60" s="349"/>
      <c r="AI60" s="349"/>
      <c r="AJ60" s="349"/>
      <c r="AK60" s="349"/>
      <c r="AL60" s="349"/>
      <c r="AM60" s="349"/>
      <c r="AN60" s="349"/>
      <c r="BO60" s="351"/>
      <c r="BW60" s="351"/>
    </row>
    <row r="61" spans="1:75" s="350" customFormat="1" ht="34.5" customHeight="1">
      <c r="A61" s="326" t="s">
        <v>226</v>
      </c>
      <c r="B61" s="327" t="s">
        <v>113</v>
      </c>
      <c r="C61" s="315" t="s">
        <v>260</v>
      </c>
      <c r="D61" s="315" t="s">
        <v>258</v>
      </c>
      <c r="E61" s="315" t="s">
        <v>261</v>
      </c>
      <c r="F61" s="315" t="s">
        <v>260</v>
      </c>
      <c r="G61" s="315" t="s">
        <v>258</v>
      </c>
      <c r="H61" s="315" t="s">
        <v>261</v>
      </c>
      <c r="I61" s="315" t="s">
        <v>260</v>
      </c>
      <c r="J61" s="315" t="s">
        <v>258</v>
      </c>
      <c r="K61" s="315" t="s">
        <v>261</v>
      </c>
      <c r="L61" s="315" t="s">
        <v>260</v>
      </c>
      <c r="M61" s="315" t="s">
        <v>258</v>
      </c>
      <c r="N61" s="315" t="s">
        <v>261</v>
      </c>
      <c r="O61" s="315" t="s">
        <v>260</v>
      </c>
      <c r="P61" s="315" t="s">
        <v>258</v>
      </c>
      <c r="Q61" s="315" t="s">
        <v>261</v>
      </c>
      <c r="R61" s="315" t="s">
        <v>260</v>
      </c>
      <c r="S61" s="315" t="s">
        <v>258</v>
      </c>
      <c r="T61" s="315" t="s">
        <v>261</v>
      </c>
      <c r="U61" s="315" t="s">
        <v>260</v>
      </c>
      <c r="V61" s="315" t="s">
        <v>258</v>
      </c>
      <c r="W61" s="315" t="s">
        <v>261</v>
      </c>
      <c r="X61" s="315" t="s">
        <v>260</v>
      </c>
      <c r="Y61" s="315" t="s">
        <v>258</v>
      </c>
      <c r="Z61" s="315" t="s">
        <v>261</v>
      </c>
      <c r="AA61" s="349"/>
      <c r="AB61" s="349"/>
      <c r="AC61" s="349"/>
      <c r="AD61" s="349"/>
      <c r="AE61" s="349"/>
      <c r="AF61" s="349"/>
      <c r="AG61" s="349"/>
      <c r="AH61" s="349"/>
      <c r="AI61" s="349"/>
      <c r="AJ61" s="349"/>
      <c r="AK61" s="349"/>
      <c r="AL61" s="349"/>
      <c r="AM61" s="349"/>
      <c r="AN61" s="349"/>
      <c r="BO61" s="351"/>
      <c r="BW61" s="351"/>
    </row>
    <row r="62" spans="1:26" ht="14.25">
      <c r="A62" s="331">
        <v>56</v>
      </c>
      <c r="B62" s="303" t="s">
        <v>119</v>
      </c>
      <c r="C62" s="296">
        <v>0</v>
      </c>
      <c r="D62" s="296">
        <v>0</v>
      </c>
      <c r="E62" s="296">
        <v>0</v>
      </c>
      <c r="F62" s="296">
        <v>0</v>
      </c>
      <c r="G62" s="296">
        <v>0</v>
      </c>
      <c r="H62" s="296">
        <v>0</v>
      </c>
      <c r="I62" s="296">
        <v>0</v>
      </c>
      <c r="J62" s="296">
        <v>0</v>
      </c>
      <c r="K62" s="296">
        <v>0</v>
      </c>
      <c r="L62" s="296">
        <v>0</v>
      </c>
      <c r="M62" s="296">
        <v>0</v>
      </c>
      <c r="N62" s="296">
        <v>0</v>
      </c>
      <c r="O62" s="296">
        <v>0</v>
      </c>
      <c r="P62" s="296">
        <v>0</v>
      </c>
      <c r="Q62" s="296">
        <v>0</v>
      </c>
      <c r="R62" s="296">
        <v>0</v>
      </c>
      <c r="S62" s="296">
        <v>0</v>
      </c>
      <c r="T62" s="296">
        <v>0</v>
      </c>
      <c r="U62" s="296">
        <v>0</v>
      </c>
      <c r="V62" s="296">
        <v>0</v>
      </c>
      <c r="W62" s="296">
        <v>0</v>
      </c>
      <c r="X62" s="296">
        <v>0</v>
      </c>
      <c r="Y62" s="296">
        <v>0</v>
      </c>
      <c r="Z62" s="296">
        <v>0</v>
      </c>
    </row>
    <row r="63" spans="1:26" ht="14.25">
      <c r="A63" s="331">
        <v>57</v>
      </c>
      <c r="B63" s="303" t="s">
        <v>120</v>
      </c>
      <c r="C63" s="296">
        <v>0</v>
      </c>
      <c r="D63" s="296">
        <v>0</v>
      </c>
      <c r="E63" s="296">
        <v>0</v>
      </c>
      <c r="F63" s="296">
        <v>0</v>
      </c>
      <c r="G63" s="296">
        <v>0</v>
      </c>
      <c r="H63" s="296">
        <v>0</v>
      </c>
      <c r="I63" s="296">
        <v>0</v>
      </c>
      <c r="J63" s="296">
        <v>0</v>
      </c>
      <c r="K63" s="296">
        <v>0</v>
      </c>
      <c r="L63" s="296">
        <v>0</v>
      </c>
      <c r="M63" s="296">
        <v>0</v>
      </c>
      <c r="N63" s="296">
        <v>0</v>
      </c>
      <c r="O63" s="296">
        <v>0</v>
      </c>
      <c r="P63" s="296">
        <v>0</v>
      </c>
      <c r="Q63" s="296">
        <v>0</v>
      </c>
      <c r="R63" s="296">
        <v>0</v>
      </c>
      <c r="S63" s="296">
        <v>0</v>
      </c>
      <c r="T63" s="296">
        <v>0</v>
      </c>
      <c r="U63" s="296">
        <v>0</v>
      </c>
      <c r="V63" s="296">
        <v>0</v>
      </c>
      <c r="W63" s="296">
        <v>0</v>
      </c>
      <c r="X63" s="296">
        <v>0</v>
      </c>
      <c r="Y63" s="296">
        <v>0</v>
      </c>
      <c r="Z63" s="296">
        <v>0</v>
      </c>
    </row>
    <row r="64" spans="1:26" ht="28.5">
      <c r="A64" s="331">
        <v>58</v>
      </c>
      <c r="B64" s="314" t="s">
        <v>121</v>
      </c>
      <c r="C64" s="296">
        <v>0</v>
      </c>
      <c r="D64" s="296">
        <v>0</v>
      </c>
      <c r="E64" s="296">
        <v>0</v>
      </c>
      <c r="F64" s="296">
        <v>0</v>
      </c>
      <c r="G64" s="296">
        <v>0</v>
      </c>
      <c r="H64" s="296">
        <v>0</v>
      </c>
      <c r="I64" s="296">
        <v>0</v>
      </c>
      <c r="J64" s="296">
        <v>0</v>
      </c>
      <c r="K64" s="296">
        <v>0</v>
      </c>
      <c r="L64" s="296">
        <v>0</v>
      </c>
      <c r="M64" s="296">
        <v>0</v>
      </c>
      <c r="N64" s="296">
        <v>0</v>
      </c>
      <c r="O64" s="296">
        <v>0</v>
      </c>
      <c r="P64" s="296">
        <v>0</v>
      </c>
      <c r="Q64" s="296">
        <v>0</v>
      </c>
      <c r="R64" s="296">
        <v>0</v>
      </c>
      <c r="S64" s="296">
        <v>0</v>
      </c>
      <c r="T64" s="296">
        <v>0</v>
      </c>
      <c r="U64" s="296">
        <v>0</v>
      </c>
      <c r="V64" s="296">
        <v>0</v>
      </c>
      <c r="W64" s="296">
        <v>0</v>
      </c>
      <c r="X64" s="296">
        <v>0</v>
      </c>
      <c r="Y64" s="296">
        <v>0</v>
      </c>
      <c r="Z64" s="296">
        <v>0</v>
      </c>
    </row>
    <row r="65" spans="1:26" ht="15">
      <c r="A65" s="334"/>
      <c r="B65" s="298" t="s">
        <v>51</v>
      </c>
      <c r="C65" s="299">
        <v>0</v>
      </c>
      <c r="D65" s="299">
        <v>0</v>
      </c>
      <c r="E65" s="299">
        <v>0</v>
      </c>
      <c r="F65" s="299">
        <v>0</v>
      </c>
      <c r="G65" s="299">
        <v>0</v>
      </c>
      <c r="H65" s="299">
        <v>0</v>
      </c>
      <c r="I65" s="299">
        <v>0</v>
      </c>
      <c r="J65" s="299">
        <v>0</v>
      </c>
      <c r="K65" s="299">
        <v>0</v>
      </c>
      <c r="L65" s="299">
        <v>0</v>
      </c>
      <c r="M65" s="299">
        <v>0</v>
      </c>
      <c r="N65" s="299">
        <v>0</v>
      </c>
      <c r="O65" s="299">
        <v>0</v>
      </c>
      <c r="P65" s="299">
        <v>0</v>
      </c>
      <c r="Q65" s="299">
        <v>0</v>
      </c>
      <c r="R65" s="299">
        <v>0</v>
      </c>
      <c r="S65" s="299">
        <v>0</v>
      </c>
      <c r="T65" s="299">
        <v>0</v>
      </c>
      <c r="U65" s="299">
        <v>0</v>
      </c>
      <c r="V65" s="299">
        <v>0</v>
      </c>
      <c r="W65" s="299">
        <v>0</v>
      </c>
      <c r="X65" s="299">
        <v>0</v>
      </c>
      <c r="Y65" s="299">
        <v>0</v>
      </c>
      <c r="Z65" s="299">
        <v>0</v>
      </c>
    </row>
    <row r="66" spans="1:75" s="350" customFormat="1" ht="39" customHeight="1">
      <c r="A66" s="326"/>
      <c r="B66" s="327"/>
      <c r="C66" s="494" t="s">
        <v>227</v>
      </c>
      <c r="D66" s="496"/>
      <c r="E66" s="495"/>
      <c r="F66" s="494" t="s">
        <v>241</v>
      </c>
      <c r="G66" s="496"/>
      <c r="H66" s="495"/>
      <c r="I66" s="494" t="s">
        <v>253</v>
      </c>
      <c r="J66" s="496"/>
      <c r="K66" s="495"/>
      <c r="L66" s="494" t="s">
        <v>230</v>
      </c>
      <c r="M66" s="496"/>
      <c r="N66" s="495"/>
      <c r="O66" s="494" t="s">
        <v>231</v>
      </c>
      <c r="P66" s="496"/>
      <c r="Q66" s="495"/>
      <c r="R66" s="494" t="s">
        <v>232</v>
      </c>
      <c r="S66" s="496"/>
      <c r="T66" s="495"/>
      <c r="U66" s="494" t="s">
        <v>254</v>
      </c>
      <c r="V66" s="496"/>
      <c r="W66" s="495"/>
      <c r="X66" s="494" t="s">
        <v>255</v>
      </c>
      <c r="Y66" s="496"/>
      <c r="Z66" s="495"/>
      <c r="AA66" s="349"/>
      <c r="AB66" s="349"/>
      <c r="AC66" s="349"/>
      <c r="AD66" s="349"/>
      <c r="AE66" s="349"/>
      <c r="AF66" s="349"/>
      <c r="AG66" s="349"/>
      <c r="AH66" s="349"/>
      <c r="AI66" s="349"/>
      <c r="AJ66" s="349"/>
      <c r="AK66" s="349"/>
      <c r="AL66" s="349"/>
      <c r="AM66" s="349"/>
      <c r="AN66" s="349"/>
      <c r="BO66" s="351"/>
      <c r="BW66" s="351"/>
    </row>
    <row r="67" spans="1:75" s="350" customFormat="1" ht="60">
      <c r="A67" s="326" t="s">
        <v>226</v>
      </c>
      <c r="B67" s="327" t="s">
        <v>112</v>
      </c>
      <c r="C67" s="315" t="s">
        <v>260</v>
      </c>
      <c r="D67" s="315" t="s">
        <v>258</v>
      </c>
      <c r="E67" s="315" t="s">
        <v>261</v>
      </c>
      <c r="F67" s="315" t="s">
        <v>260</v>
      </c>
      <c r="G67" s="315" t="s">
        <v>258</v>
      </c>
      <c r="H67" s="315" t="s">
        <v>261</v>
      </c>
      <c r="I67" s="315" t="s">
        <v>260</v>
      </c>
      <c r="J67" s="315" t="s">
        <v>258</v>
      </c>
      <c r="K67" s="315" t="s">
        <v>261</v>
      </c>
      <c r="L67" s="315" t="s">
        <v>260</v>
      </c>
      <c r="M67" s="315" t="s">
        <v>258</v>
      </c>
      <c r="N67" s="315" t="s">
        <v>261</v>
      </c>
      <c r="O67" s="315" t="s">
        <v>260</v>
      </c>
      <c r="P67" s="315" t="s">
        <v>258</v>
      </c>
      <c r="Q67" s="315" t="s">
        <v>261</v>
      </c>
      <c r="R67" s="315" t="s">
        <v>260</v>
      </c>
      <c r="S67" s="315" t="s">
        <v>258</v>
      </c>
      <c r="T67" s="315" t="s">
        <v>261</v>
      </c>
      <c r="U67" s="315" t="s">
        <v>260</v>
      </c>
      <c r="V67" s="315" t="s">
        <v>258</v>
      </c>
      <c r="W67" s="315" t="s">
        <v>261</v>
      </c>
      <c r="X67" s="315" t="s">
        <v>260</v>
      </c>
      <c r="Y67" s="315" t="s">
        <v>258</v>
      </c>
      <c r="Z67" s="315" t="s">
        <v>261</v>
      </c>
      <c r="AA67" s="349"/>
      <c r="AB67" s="349"/>
      <c r="AC67" s="349"/>
      <c r="AD67" s="349"/>
      <c r="AE67" s="349"/>
      <c r="AF67" s="349"/>
      <c r="AG67" s="349"/>
      <c r="AH67" s="349"/>
      <c r="AI67" s="349"/>
      <c r="AJ67" s="349"/>
      <c r="AK67" s="349"/>
      <c r="AL67" s="349"/>
      <c r="AM67" s="349"/>
      <c r="AN67" s="349"/>
      <c r="BO67" s="351"/>
      <c r="BW67" s="351"/>
    </row>
    <row r="68" spans="1:26" ht="14.25">
      <c r="A68" s="331">
        <v>59</v>
      </c>
      <c r="B68" s="314" t="s">
        <v>125</v>
      </c>
      <c r="C68" s="296">
        <v>197012.88</v>
      </c>
      <c r="D68" s="296">
        <v>2228262.11</v>
      </c>
      <c r="E68" s="296">
        <v>2425274.9899999998</v>
      </c>
      <c r="F68" s="296">
        <v>0</v>
      </c>
      <c r="G68" s="296">
        <v>0</v>
      </c>
      <c r="H68" s="296">
        <v>0</v>
      </c>
      <c r="I68" s="296">
        <v>197012.88</v>
      </c>
      <c r="J68" s="296">
        <v>2228262.11</v>
      </c>
      <c r="K68" s="296">
        <v>2425274.9899999998</v>
      </c>
      <c r="L68" s="296">
        <v>204</v>
      </c>
      <c r="M68" s="296">
        <v>516</v>
      </c>
      <c r="N68" s="296">
        <v>720</v>
      </c>
      <c r="O68" s="296">
        <v>197216.88</v>
      </c>
      <c r="P68" s="296">
        <v>2228778.11</v>
      </c>
      <c r="Q68" s="296">
        <v>2425994.9899999998</v>
      </c>
      <c r="R68" s="296">
        <v>17</v>
      </c>
      <c r="S68" s="296">
        <v>39</v>
      </c>
      <c r="T68" s="296">
        <v>56</v>
      </c>
      <c r="U68" s="296">
        <v>17</v>
      </c>
      <c r="V68" s="296">
        <v>39</v>
      </c>
      <c r="W68" s="296">
        <v>56</v>
      </c>
      <c r="X68" s="296">
        <v>17</v>
      </c>
      <c r="Y68" s="296">
        <v>39</v>
      </c>
      <c r="Z68" s="296">
        <v>56</v>
      </c>
    </row>
    <row r="69" spans="1:26" ht="28.5">
      <c r="A69" s="331">
        <v>60</v>
      </c>
      <c r="B69" s="314" t="s">
        <v>128</v>
      </c>
      <c r="C69" s="296">
        <v>0</v>
      </c>
      <c r="D69" s="296">
        <v>0</v>
      </c>
      <c r="E69" s="296">
        <v>0</v>
      </c>
      <c r="F69" s="296">
        <v>0</v>
      </c>
      <c r="G69" s="296">
        <v>0</v>
      </c>
      <c r="H69" s="296">
        <v>0</v>
      </c>
      <c r="I69" s="296">
        <v>0</v>
      </c>
      <c r="J69" s="296">
        <v>0</v>
      </c>
      <c r="K69" s="296">
        <v>0</v>
      </c>
      <c r="L69" s="296">
        <v>0</v>
      </c>
      <c r="M69" s="296">
        <v>0</v>
      </c>
      <c r="N69" s="296">
        <v>0</v>
      </c>
      <c r="O69" s="296">
        <v>0</v>
      </c>
      <c r="P69" s="296">
        <v>0</v>
      </c>
      <c r="Q69" s="296">
        <v>0</v>
      </c>
      <c r="R69" s="296">
        <v>0</v>
      </c>
      <c r="S69" s="296">
        <v>0</v>
      </c>
      <c r="T69" s="296">
        <v>0</v>
      </c>
      <c r="U69" s="296">
        <v>0</v>
      </c>
      <c r="V69" s="296">
        <v>0</v>
      </c>
      <c r="W69" s="296">
        <v>0</v>
      </c>
      <c r="X69" s="296">
        <v>0</v>
      </c>
      <c r="Y69" s="296">
        <v>0</v>
      </c>
      <c r="Z69" s="296">
        <v>0</v>
      </c>
    </row>
    <row r="70" spans="1:26" ht="14.25">
      <c r="A70" s="331">
        <v>61</v>
      </c>
      <c r="B70" s="314" t="s">
        <v>133</v>
      </c>
      <c r="C70" s="296">
        <v>0</v>
      </c>
      <c r="D70" s="296">
        <v>0</v>
      </c>
      <c r="E70" s="296">
        <v>0</v>
      </c>
      <c r="F70" s="296">
        <v>0</v>
      </c>
      <c r="G70" s="296">
        <v>0</v>
      </c>
      <c r="H70" s="296">
        <v>0</v>
      </c>
      <c r="I70" s="296">
        <v>0</v>
      </c>
      <c r="J70" s="296">
        <v>0</v>
      </c>
      <c r="K70" s="296">
        <v>0</v>
      </c>
      <c r="L70" s="296">
        <v>0</v>
      </c>
      <c r="M70" s="296">
        <v>0</v>
      </c>
      <c r="N70" s="296">
        <v>0</v>
      </c>
      <c r="O70" s="296">
        <v>0</v>
      </c>
      <c r="P70" s="296">
        <v>0</v>
      </c>
      <c r="Q70" s="296">
        <v>0</v>
      </c>
      <c r="R70" s="296">
        <v>0</v>
      </c>
      <c r="S70" s="296">
        <v>0</v>
      </c>
      <c r="T70" s="296">
        <v>0</v>
      </c>
      <c r="U70" s="296">
        <v>0</v>
      </c>
      <c r="V70" s="296">
        <v>0</v>
      </c>
      <c r="W70" s="296">
        <v>0</v>
      </c>
      <c r="X70" s="296">
        <v>0</v>
      </c>
      <c r="Y70" s="296">
        <v>0</v>
      </c>
      <c r="Z70" s="296">
        <v>0</v>
      </c>
    </row>
    <row r="71" spans="1:26" ht="14.25">
      <c r="A71" s="331">
        <v>62</v>
      </c>
      <c r="B71" s="314" t="s">
        <v>147</v>
      </c>
      <c r="C71" s="296">
        <v>0</v>
      </c>
      <c r="D71" s="296">
        <v>0</v>
      </c>
      <c r="E71" s="296">
        <v>0</v>
      </c>
      <c r="F71" s="296">
        <v>0</v>
      </c>
      <c r="G71" s="296">
        <v>0</v>
      </c>
      <c r="H71" s="296">
        <v>0</v>
      </c>
      <c r="I71" s="296">
        <v>0</v>
      </c>
      <c r="J71" s="296">
        <v>0</v>
      </c>
      <c r="K71" s="296">
        <v>0</v>
      </c>
      <c r="L71" s="296">
        <v>0</v>
      </c>
      <c r="M71" s="296">
        <v>0</v>
      </c>
      <c r="N71" s="296">
        <v>0</v>
      </c>
      <c r="O71" s="296">
        <v>0</v>
      </c>
      <c r="P71" s="296">
        <v>0</v>
      </c>
      <c r="Q71" s="296">
        <v>0</v>
      </c>
      <c r="R71" s="296">
        <v>0</v>
      </c>
      <c r="S71" s="296">
        <v>0</v>
      </c>
      <c r="T71" s="296">
        <v>0</v>
      </c>
      <c r="U71" s="296">
        <v>0</v>
      </c>
      <c r="V71" s="296">
        <v>0</v>
      </c>
      <c r="W71" s="296">
        <v>0</v>
      </c>
      <c r="X71" s="296">
        <v>0</v>
      </c>
      <c r="Y71" s="296">
        <v>0</v>
      </c>
      <c r="Z71" s="296">
        <v>0</v>
      </c>
    </row>
    <row r="72" spans="1:26" ht="14.25">
      <c r="A72" s="331">
        <v>63</v>
      </c>
      <c r="B72" s="314" t="s">
        <v>152</v>
      </c>
      <c r="C72" s="296">
        <v>0</v>
      </c>
      <c r="D72" s="296">
        <v>0</v>
      </c>
      <c r="E72" s="296">
        <v>0</v>
      </c>
      <c r="F72" s="296">
        <v>0</v>
      </c>
      <c r="G72" s="296">
        <v>0</v>
      </c>
      <c r="H72" s="296">
        <v>0</v>
      </c>
      <c r="I72" s="296">
        <v>0</v>
      </c>
      <c r="J72" s="296">
        <v>0</v>
      </c>
      <c r="K72" s="296">
        <v>0</v>
      </c>
      <c r="L72" s="296">
        <v>0</v>
      </c>
      <c r="M72" s="296">
        <v>0</v>
      </c>
      <c r="N72" s="296">
        <v>0</v>
      </c>
      <c r="O72" s="296">
        <v>0</v>
      </c>
      <c r="P72" s="296">
        <v>0</v>
      </c>
      <c r="Q72" s="296">
        <v>0</v>
      </c>
      <c r="R72" s="296">
        <v>0</v>
      </c>
      <c r="S72" s="296">
        <v>0</v>
      </c>
      <c r="T72" s="296">
        <v>0</v>
      </c>
      <c r="U72" s="296">
        <v>0</v>
      </c>
      <c r="V72" s="296">
        <v>0</v>
      </c>
      <c r="W72" s="296">
        <v>0</v>
      </c>
      <c r="X72" s="296">
        <v>0</v>
      </c>
      <c r="Y72" s="296">
        <v>0</v>
      </c>
      <c r="Z72" s="296">
        <v>0</v>
      </c>
    </row>
    <row r="73" spans="1:26" ht="14.25">
      <c r="A73" s="331">
        <v>64</v>
      </c>
      <c r="B73" s="314" t="s">
        <v>162</v>
      </c>
      <c r="C73" s="296">
        <v>0</v>
      </c>
      <c r="D73" s="296">
        <v>0</v>
      </c>
      <c r="E73" s="296">
        <v>0</v>
      </c>
      <c r="F73" s="296">
        <v>0</v>
      </c>
      <c r="G73" s="296">
        <v>0</v>
      </c>
      <c r="H73" s="296">
        <v>0</v>
      </c>
      <c r="I73" s="296">
        <v>0</v>
      </c>
      <c r="J73" s="296">
        <v>0</v>
      </c>
      <c r="K73" s="296">
        <v>0</v>
      </c>
      <c r="L73" s="296">
        <v>0</v>
      </c>
      <c r="M73" s="296">
        <v>0</v>
      </c>
      <c r="N73" s="296">
        <v>0</v>
      </c>
      <c r="O73" s="296">
        <v>0</v>
      </c>
      <c r="P73" s="296">
        <v>0</v>
      </c>
      <c r="Q73" s="296">
        <v>0</v>
      </c>
      <c r="R73" s="296">
        <v>0</v>
      </c>
      <c r="S73" s="296">
        <v>0</v>
      </c>
      <c r="T73" s="296">
        <v>0</v>
      </c>
      <c r="U73" s="296">
        <v>0</v>
      </c>
      <c r="V73" s="296">
        <v>0</v>
      </c>
      <c r="W73" s="296">
        <v>0</v>
      </c>
      <c r="X73" s="296">
        <v>0</v>
      </c>
      <c r="Y73" s="296">
        <v>0</v>
      </c>
      <c r="Z73" s="296">
        <v>0</v>
      </c>
    </row>
    <row r="74" spans="1:26" ht="42.75">
      <c r="A74" s="331">
        <v>65</v>
      </c>
      <c r="B74" s="314" t="s">
        <v>165</v>
      </c>
      <c r="C74" s="296">
        <v>0</v>
      </c>
      <c r="D74" s="296">
        <v>0</v>
      </c>
      <c r="E74" s="296">
        <v>0</v>
      </c>
      <c r="F74" s="296">
        <v>0</v>
      </c>
      <c r="G74" s="296">
        <v>0</v>
      </c>
      <c r="H74" s="296">
        <v>0</v>
      </c>
      <c r="I74" s="296">
        <v>0</v>
      </c>
      <c r="J74" s="296">
        <v>0</v>
      </c>
      <c r="K74" s="296">
        <v>0</v>
      </c>
      <c r="L74" s="296">
        <v>0</v>
      </c>
      <c r="M74" s="296">
        <v>0</v>
      </c>
      <c r="N74" s="296">
        <v>0</v>
      </c>
      <c r="O74" s="296">
        <v>0</v>
      </c>
      <c r="P74" s="296">
        <v>0</v>
      </c>
      <c r="Q74" s="296">
        <v>0</v>
      </c>
      <c r="R74" s="296">
        <v>0</v>
      </c>
      <c r="S74" s="296">
        <v>0</v>
      </c>
      <c r="T74" s="296">
        <v>0</v>
      </c>
      <c r="U74" s="296">
        <v>0</v>
      </c>
      <c r="V74" s="296">
        <v>0</v>
      </c>
      <c r="W74" s="296">
        <v>0</v>
      </c>
      <c r="X74" s="296">
        <v>0</v>
      </c>
      <c r="Y74" s="296">
        <v>0</v>
      </c>
      <c r="Z74" s="296">
        <v>0</v>
      </c>
    </row>
    <row r="75" spans="1:26" ht="14.25">
      <c r="A75" s="331">
        <v>66</v>
      </c>
      <c r="B75" s="314" t="s">
        <v>166</v>
      </c>
      <c r="C75" s="296">
        <v>0</v>
      </c>
      <c r="D75" s="296">
        <v>0</v>
      </c>
      <c r="E75" s="296">
        <v>0</v>
      </c>
      <c r="F75" s="296">
        <v>0</v>
      </c>
      <c r="G75" s="296">
        <v>0</v>
      </c>
      <c r="H75" s="296">
        <v>0</v>
      </c>
      <c r="I75" s="296">
        <v>0</v>
      </c>
      <c r="J75" s="296">
        <v>0</v>
      </c>
      <c r="K75" s="296">
        <v>0</v>
      </c>
      <c r="L75" s="296">
        <v>0</v>
      </c>
      <c r="M75" s="296">
        <v>0</v>
      </c>
      <c r="N75" s="296">
        <v>0</v>
      </c>
      <c r="O75" s="296">
        <v>0</v>
      </c>
      <c r="P75" s="296">
        <v>0</v>
      </c>
      <c r="Q75" s="296">
        <v>0</v>
      </c>
      <c r="R75" s="296">
        <v>0</v>
      </c>
      <c r="S75" s="296">
        <v>0</v>
      </c>
      <c r="T75" s="296">
        <v>0</v>
      </c>
      <c r="U75" s="296">
        <v>0</v>
      </c>
      <c r="V75" s="296">
        <v>0</v>
      </c>
      <c r="W75" s="296">
        <v>0</v>
      </c>
      <c r="X75" s="296">
        <v>0</v>
      </c>
      <c r="Y75" s="296">
        <v>0</v>
      </c>
      <c r="Z75" s="296">
        <v>0</v>
      </c>
    </row>
    <row r="76" spans="1:26" ht="14.25">
      <c r="A76" s="331">
        <v>67</v>
      </c>
      <c r="B76" s="314" t="s">
        <v>220</v>
      </c>
      <c r="C76" s="296">
        <v>0</v>
      </c>
      <c r="D76" s="296">
        <v>0</v>
      </c>
      <c r="E76" s="296">
        <v>0</v>
      </c>
      <c r="F76" s="296">
        <v>0</v>
      </c>
      <c r="G76" s="296">
        <v>0</v>
      </c>
      <c r="H76" s="296">
        <v>0</v>
      </c>
      <c r="I76" s="296">
        <v>0</v>
      </c>
      <c r="J76" s="296">
        <v>0</v>
      </c>
      <c r="K76" s="296">
        <v>0</v>
      </c>
      <c r="L76" s="296">
        <v>0</v>
      </c>
      <c r="M76" s="296">
        <v>0</v>
      </c>
      <c r="N76" s="296">
        <v>0</v>
      </c>
      <c r="O76" s="296">
        <v>0</v>
      </c>
      <c r="P76" s="296">
        <v>0</v>
      </c>
      <c r="Q76" s="296">
        <v>0</v>
      </c>
      <c r="R76" s="296">
        <v>0</v>
      </c>
      <c r="S76" s="296">
        <v>0</v>
      </c>
      <c r="T76" s="296">
        <v>0</v>
      </c>
      <c r="U76" s="296">
        <v>0</v>
      </c>
      <c r="V76" s="296">
        <v>0</v>
      </c>
      <c r="W76" s="296">
        <v>0</v>
      </c>
      <c r="X76" s="296">
        <v>0</v>
      </c>
      <c r="Y76" s="296">
        <v>0</v>
      </c>
      <c r="Z76" s="296">
        <v>0</v>
      </c>
    </row>
    <row r="77" spans="1:26" ht="14.25">
      <c r="A77" s="331">
        <v>68</v>
      </c>
      <c r="B77" s="314" t="s">
        <v>168</v>
      </c>
      <c r="C77" s="296">
        <v>0</v>
      </c>
      <c r="D77" s="296">
        <v>0</v>
      </c>
      <c r="E77" s="296">
        <v>0</v>
      </c>
      <c r="F77" s="296">
        <v>0</v>
      </c>
      <c r="G77" s="296">
        <v>0</v>
      </c>
      <c r="H77" s="296">
        <v>0</v>
      </c>
      <c r="I77" s="296">
        <v>0</v>
      </c>
      <c r="J77" s="296">
        <v>0</v>
      </c>
      <c r="K77" s="296">
        <v>0</v>
      </c>
      <c r="L77" s="296">
        <v>0</v>
      </c>
      <c r="M77" s="296">
        <v>0</v>
      </c>
      <c r="N77" s="296">
        <v>0</v>
      </c>
      <c r="O77" s="296">
        <v>0</v>
      </c>
      <c r="P77" s="296">
        <v>0</v>
      </c>
      <c r="Q77" s="296">
        <v>0</v>
      </c>
      <c r="R77" s="296">
        <v>0</v>
      </c>
      <c r="S77" s="296">
        <v>0</v>
      </c>
      <c r="T77" s="296">
        <v>0</v>
      </c>
      <c r="U77" s="296">
        <v>0</v>
      </c>
      <c r="V77" s="296">
        <v>0</v>
      </c>
      <c r="W77" s="296">
        <v>0</v>
      </c>
      <c r="X77" s="296">
        <v>0</v>
      </c>
      <c r="Y77" s="296">
        <v>0</v>
      </c>
      <c r="Z77" s="296">
        <v>0</v>
      </c>
    </row>
    <row r="78" spans="1:26" ht="14.25">
      <c r="A78" s="331">
        <v>69</v>
      </c>
      <c r="B78" s="314" t="s">
        <v>169</v>
      </c>
      <c r="C78" s="296">
        <v>0</v>
      </c>
      <c r="D78" s="296">
        <v>0</v>
      </c>
      <c r="E78" s="296">
        <v>0</v>
      </c>
      <c r="F78" s="296">
        <v>0</v>
      </c>
      <c r="G78" s="296">
        <v>0</v>
      </c>
      <c r="H78" s="296">
        <v>0</v>
      </c>
      <c r="I78" s="296">
        <v>0</v>
      </c>
      <c r="J78" s="296">
        <v>0</v>
      </c>
      <c r="K78" s="296">
        <v>0</v>
      </c>
      <c r="L78" s="296">
        <v>0</v>
      </c>
      <c r="M78" s="296">
        <v>0</v>
      </c>
      <c r="N78" s="296">
        <v>0</v>
      </c>
      <c r="O78" s="296">
        <v>0</v>
      </c>
      <c r="P78" s="296">
        <v>0</v>
      </c>
      <c r="Q78" s="296">
        <v>0</v>
      </c>
      <c r="R78" s="296">
        <v>0</v>
      </c>
      <c r="S78" s="296">
        <v>0</v>
      </c>
      <c r="T78" s="296">
        <v>0</v>
      </c>
      <c r="U78" s="296">
        <v>0</v>
      </c>
      <c r="V78" s="296">
        <v>0</v>
      </c>
      <c r="W78" s="296">
        <v>0</v>
      </c>
      <c r="X78" s="296">
        <v>0</v>
      </c>
      <c r="Y78" s="296">
        <v>0</v>
      </c>
      <c r="Z78" s="296">
        <v>0</v>
      </c>
    </row>
    <row r="79" spans="1:26" ht="14.25">
      <c r="A79" s="331">
        <v>70</v>
      </c>
      <c r="B79" s="314" t="s">
        <v>170</v>
      </c>
      <c r="C79" s="296">
        <v>0</v>
      </c>
      <c r="D79" s="296">
        <v>0</v>
      </c>
      <c r="E79" s="296">
        <v>0</v>
      </c>
      <c r="F79" s="296">
        <v>0</v>
      </c>
      <c r="G79" s="296">
        <v>0</v>
      </c>
      <c r="H79" s="296">
        <v>0</v>
      </c>
      <c r="I79" s="296">
        <v>0</v>
      </c>
      <c r="J79" s="296">
        <v>0</v>
      </c>
      <c r="K79" s="296">
        <v>0</v>
      </c>
      <c r="L79" s="296">
        <v>0</v>
      </c>
      <c r="M79" s="296">
        <v>0</v>
      </c>
      <c r="N79" s="296">
        <v>0</v>
      </c>
      <c r="O79" s="296">
        <v>0</v>
      </c>
      <c r="P79" s="296">
        <v>0</v>
      </c>
      <c r="Q79" s="296">
        <v>0</v>
      </c>
      <c r="R79" s="296">
        <v>0</v>
      </c>
      <c r="S79" s="296">
        <v>0</v>
      </c>
      <c r="T79" s="296">
        <v>0</v>
      </c>
      <c r="U79" s="296">
        <v>0</v>
      </c>
      <c r="V79" s="296">
        <v>0</v>
      </c>
      <c r="W79" s="296">
        <v>0</v>
      </c>
      <c r="X79" s="296">
        <v>0</v>
      </c>
      <c r="Y79" s="296">
        <v>0</v>
      </c>
      <c r="Z79" s="296">
        <v>0</v>
      </c>
    </row>
    <row r="80" spans="1:26" ht="28.5">
      <c r="A80" s="331">
        <v>71</v>
      </c>
      <c r="B80" s="314" t="s">
        <v>172</v>
      </c>
      <c r="C80" s="296">
        <v>0</v>
      </c>
      <c r="D80" s="296">
        <v>0</v>
      </c>
      <c r="E80" s="296">
        <v>0</v>
      </c>
      <c r="F80" s="296">
        <v>0</v>
      </c>
      <c r="G80" s="296">
        <v>0</v>
      </c>
      <c r="H80" s="296">
        <v>0</v>
      </c>
      <c r="I80" s="296">
        <v>0</v>
      </c>
      <c r="J80" s="296">
        <v>0</v>
      </c>
      <c r="K80" s="296">
        <v>0</v>
      </c>
      <c r="L80" s="296">
        <v>0</v>
      </c>
      <c r="M80" s="296">
        <v>0</v>
      </c>
      <c r="N80" s="296">
        <v>0</v>
      </c>
      <c r="O80" s="296">
        <v>0</v>
      </c>
      <c r="P80" s="296">
        <v>0</v>
      </c>
      <c r="Q80" s="296">
        <v>0</v>
      </c>
      <c r="R80" s="296">
        <v>0</v>
      </c>
      <c r="S80" s="296">
        <v>0</v>
      </c>
      <c r="T80" s="296">
        <v>0</v>
      </c>
      <c r="U80" s="296">
        <v>0</v>
      </c>
      <c r="V80" s="296">
        <v>0</v>
      </c>
      <c r="W80" s="296">
        <v>0</v>
      </c>
      <c r="X80" s="296">
        <v>0</v>
      </c>
      <c r="Y80" s="296">
        <v>0</v>
      </c>
      <c r="Z80" s="296">
        <v>0</v>
      </c>
    </row>
    <row r="81" spans="1:26" ht="14.25">
      <c r="A81" s="331">
        <v>72</v>
      </c>
      <c r="B81" s="314" t="s">
        <v>175</v>
      </c>
      <c r="C81" s="296">
        <v>0</v>
      </c>
      <c r="D81" s="296">
        <v>0</v>
      </c>
      <c r="E81" s="296">
        <v>0</v>
      </c>
      <c r="F81" s="296">
        <v>0</v>
      </c>
      <c r="G81" s="296">
        <v>0</v>
      </c>
      <c r="H81" s="296">
        <v>0</v>
      </c>
      <c r="I81" s="296">
        <v>0</v>
      </c>
      <c r="J81" s="296">
        <v>0</v>
      </c>
      <c r="K81" s="296">
        <v>0</v>
      </c>
      <c r="L81" s="296">
        <v>0</v>
      </c>
      <c r="M81" s="296">
        <v>0</v>
      </c>
      <c r="N81" s="296">
        <v>0</v>
      </c>
      <c r="O81" s="296">
        <v>0</v>
      </c>
      <c r="P81" s="296">
        <v>0</v>
      </c>
      <c r="Q81" s="296">
        <v>0</v>
      </c>
      <c r="R81" s="296">
        <v>0</v>
      </c>
      <c r="S81" s="296">
        <v>0</v>
      </c>
      <c r="T81" s="296">
        <v>0</v>
      </c>
      <c r="U81" s="296">
        <v>0</v>
      </c>
      <c r="V81" s="296">
        <v>0</v>
      </c>
      <c r="W81" s="296">
        <v>0</v>
      </c>
      <c r="X81" s="296">
        <v>0</v>
      </c>
      <c r="Y81" s="296">
        <v>0</v>
      </c>
      <c r="Z81" s="296">
        <v>0</v>
      </c>
    </row>
    <row r="82" spans="1:26" ht="14.25">
      <c r="A82" s="331">
        <v>73</v>
      </c>
      <c r="B82" s="314" t="s">
        <v>177</v>
      </c>
      <c r="C82" s="296">
        <v>0</v>
      </c>
      <c r="D82" s="296">
        <v>0</v>
      </c>
      <c r="E82" s="296">
        <v>0</v>
      </c>
      <c r="F82" s="296">
        <v>0</v>
      </c>
      <c r="G82" s="296">
        <v>0</v>
      </c>
      <c r="H82" s="296">
        <v>0</v>
      </c>
      <c r="I82" s="296">
        <v>0</v>
      </c>
      <c r="J82" s="296">
        <v>0</v>
      </c>
      <c r="K82" s="296">
        <v>0</v>
      </c>
      <c r="L82" s="296">
        <v>0</v>
      </c>
      <c r="M82" s="296">
        <v>0</v>
      </c>
      <c r="N82" s="296">
        <v>0</v>
      </c>
      <c r="O82" s="296">
        <v>0</v>
      </c>
      <c r="P82" s="296">
        <v>0</v>
      </c>
      <c r="Q82" s="296">
        <v>0</v>
      </c>
      <c r="R82" s="296">
        <v>0</v>
      </c>
      <c r="S82" s="296">
        <v>0</v>
      </c>
      <c r="T82" s="296">
        <v>0</v>
      </c>
      <c r="U82" s="296">
        <v>0</v>
      </c>
      <c r="V82" s="296">
        <v>0</v>
      </c>
      <c r="W82" s="296">
        <v>0</v>
      </c>
      <c r="X82" s="296">
        <v>0</v>
      </c>
      <c r="Y82" s="296">
        <v>0</v>
      </c>
      <c r="Z82" s="296">
        <v>0</v>
      </c>
    </row>
    <row r="83" spans="1:26" ht="14.25">
      <c r="A83" s="331">
        <v>74</v>
      </c>
      <c r="B83" s="314" t="s">
        <v>179</v>
      </c>
      <c r="C83" s="296">
        <v>0</v>
      </c>
      <c r="D83" s="296">
        <v>0</v>
      </c>
      <c r="E83" s="296">
        <v>0</v>
      </c>
      <c r="F83" s="296">
        <v>0</v>
      </c>
      <c r="G83" s="296">
        <v>0</v>
      </c>
      <c r="H83" s="296">
        <v>0</v>
      </c>
      <c r="I83" s="296">
        <v>0</v>
      </c>
      <c r="J83" s="296">
        <v>0</v>
      </c>
      <c r="K83" s="296">
        <v>0</v>
      </c>
      <c r="L83" s="296">
        <v>0</v>
      </c>
      <c r="M83" s="296">
        <v>0</v>
      </c>
      <c r="N83" s="296">
        <v>0</v>
      </c>
      <c r="O83" s="296">
        <v>0</v>
      </c>
      <c r="P83" s="296">
        <v>0</v>
      </c>
      <c r="Q83" s="296">
        <v>0</v>
      </c>
      <c r="R83" s="296">
        <v>0</v>
      </c>
      <c r="S83" s="296">
        <v>0</v>
      </c>
      <c r="T83" s="296">
        <v>0</v>
      </c>
      <c r="U83" s="296">
        <v>0</v>
      </c>
      <c r="V83" s="296">
        <v>0</v>
      </c>
      <c r="W83" s="296">
        <v>0</v>
      </c>
      <c r="X83" s="296">
        <v>0</v>
      </c>
      <c r="Y83" s="296">
        <v>0</v>
      </c>
      <c r="Z83" s="296">
        <v>0</v>
      </c>
    </row>
    <row r="84" spans="1:26" ht="14.25">
      <c r="A84" s="331">
        <v>75</v>
      </c>
      <c r="B84" s="314" t="s">
        <v>183</v>
      </c>
      <c r="C84" s="296">
        <v>0</v>
      </c>
      <c r="D84" s="296">
        <v>0</v>
      </c>
      <c r="E84" s="296">
        <v>0</v>
      </c>
      <c r="F84" s="296">
        <v>0</v>
      </c>
      <c r="G84" s="296">
        <v>0</v>
      </c>
      <c r="H84" s="296">
        <v>0</v>
      </c>
      <c r="I84" s="296">
        <v>0</v>
      </c>
      <c r="J84" s="296">
        <v>0</v>
      </c>
      <c r="K84" s="296">
        <v>0</v>
      </c>
      <c r="L84" s="296">
        <v>0</v>
      </c>
      <c r="M84" s="296">
        <v>0</v>
      </c>
      <c r="N84" s="296">
        <v>0</v>
      </c>
      <c r="O84" s="296">
        <v>0</v>
      </c>
      <c r="P84" s="296">
        <v>0</v>
      </c>
      <c r="Q84" s="296">
        <v>0</v>
      </c>
      <c r="R84" s="296">
        <v>0</v>
      </c>
      <c r="S84" s="296">
        <v>0</v>
      </c>
      <c r="T84" s="296">
        <v>0</v>
      </c>
      <c r="U84" s="296">
        <v>0</v>
      </c>
      <c r="V84" s="296">
        <v>0</v>
      </c>
      <c r="W84" s="296">
        <v>0</v>
      </c>
      <c r="X84" s="296">
        <v>0</v>
      </c>
      <c r="Y84" s="296">
        <v>0</v>
      </c>
      <c r="Z84" s="296">
        <v>0</v>
      </c>
    </row>
    <row r="85" spans="1:26" ht="14.25">
      <c r="A85" s="331">
        <v>76</v>
      </c>
      <c r="B85" s="314" t="s">
        <v>182</v>
      </c>
      <c r="C85" s="296">
        <v>0</v>
      </c>
      <c r="D85" s="296">
        <v>0</v>
      </c>
      <c r="E85" s="296">
        <v>0</v>
      </c>
      <c r="F85" s="296">
        <v>0</v>
      </c>
      <c r="G85" s="296">
        <v>0</v>
      </c>
      <c r="H85" s="296">
        <v>0</v>
      </c>
      <c r="I85" s="296">
        <v>0</v>
      </c>
      <c r="J85" s="296">
        <v>0</v>
      </c>
      <c r="K85" s="296">
        <v>0</v>
      </c>
      <c r="L85" s="296">
        <v>0</v>
      </c>
      <c r="M85" s="296">
        <v>0</v>
      </c>
      <c r="N85" s="296">
        <v>0</v>
      </c>
      <c r="O85" s="296">
        <v>0</v>
      </c>
      <c r="P85" s="296">
        <v>0</v>
      </c>
      <c r="Q85" s="296">
        <v>0</v>
      </c>
      <c r="R85" s="296">
        <v>0</v>
      </c>
      <c r="S85" s="296">
        <v>0</v>
      </c>
      <c r="T85" s="296">
        <v>0</v>
      </c>
      <c r="U85" s="296">
        <v>0</v>
      </c>
      <c r="V85" s="296">
        <v>0</v>
      </c>
      <c r="W85" s="296">
        <v>0</v>
      </c>
      <c r="X85" s="296">
        <v>0</v>
      </c>
      <c r="Y85" s="296">
        <v>0</v>
      </c>
      <c r="Z85" s="296">
        <v>0</v>
      </c>
    </row>
    <row r="86" spans="1:26" ht="14.25">
      <c r="A86" s="331">
        <v>77</v>
      </c>
      <c r="B86" s="314" t="s">
        <v>221</v>
      </c>
      <c r="C86" s="296">
        <v>0</v>
      </c>
      <c r="D86" s="296">
        <v>0</v>
      </c>
      <c r="E86" s="296">
        <v>0</v>
      </c>
      <c r="F86" s="296">
        <v>0</v>
      </c>
      <c r="G86" s="296">
        <v>0</v>
      </c>
      <c r="H86" s="296">
        <v>0</v>
      </c>
      <c r="I86" s="296">
        <v>0</v>
      </c>
      <c r="J86" s="296">
        <v>0</v>
      </c>
      <c r="K86" s="296">
        <v>0</v>
      </c>
      <c r="L86" s="296">
        <v>0</v>
      </c>
      <c r="M86" s="296">
        <v>0</v>
      </c>
      <c r="N86" s="296">
        <v>0</v>
      </c>
      <c r="O86" s="296">
        <v>0</v>
      </c>
      <c r="P86" s="296">
        <v>0</v>
      </c>
      <c r="Q86" s="296">
        <v>0</v>
      </c>
      <c r="R86" s="296">
        <v>0</v>
      </c>
      <c r="S86" s="296">
        <v>0</v>
      </c>
      <c r="T86" s="296">
        <v>0</v>
      </c>
      <c r="U86" s="296">
        <v>0</v>
      </c>
      <c r="V86" s="296">
        <v>0</v>
      </c>
      <c r="W86" s="296">
        <v>0</v>
      </c>
      <c r="X86" s="296">
        <v>0</v>
      </c>
      <c r="Y86" s="296">
        <v>0</v>
      </c>
      <c r="Z86" s="296">
        <v>0</v>
      </c>
    </row>
    <row r="87" spans="1:26" ht="15">
      <c r="A87" s="334"/>
      <c r="B87" s="298" t="s">
        <v>51</v>
      </c>
      <c r="C87" s="298">
        <v>197012.88</v>
      </c>
      <c r="D87" s="298">
        <v>2228262.11</v>
      </c>
      <c r="E87" s="353">
        <v>2425274.9899999998</v>
      </c>
      <c r="F87" s="298">
        <v>0</v>
      </c>
      <c r="G87" s="298">
        <v>0</v>
      </c>
      <c r="H87" s="353">
        <v>0</v>
      </c>
      <c r="I87" s="298">
        <v>197012.88</v>
      </c>
      <c r="J87" s="298">
        <v>2228262.11</v>
      </c>
      <c r="K87" s="353">
        <v>2425274.9899999998</v>
      </c>
      <c r="L87" s="298">
        <v>204</v>
      </c>
      <c r="M87" s="298">
        <v>516</v>
      </c>
      <c r="N87" s="353">
        <v>720</v>
      </c>
      <c r="O87" s="298">
        <v>197216.88</v>
      </c>
      <c r="P87" s="298">
        <v>2228778.11</v>
      </c>
      <c r="Q87" s="353">
        <v>2425994.9899999998</v>
      </c>
      <c r="R87" s="298">
        <v>17</v>
      </c>
      <c r="S87" s="298">
        <v>39</v>
      </c>
      <c r="T87" s="353">
        <v>56</v>
      </c>
      <c r="U87" s="298">
        <v>17</v>
      </c>
      <c r="V87" s="298">
        <v>39</v>
      </c>
      <c r="W87" s="353">
        <v>56</v>
      </c>
      <c r="X87" s="298">
        <v>17</v>
      </c>
      <c r="Y87" s="298">
        <v>39</v>
      </c>
      <c r="Z87" s="353">
        <v>56</v>
      </c>
    </row>
    <row r="88" spans="1:26" ht="15">
      <c r="A88" s="334"/>
      <c r="B88" s="298" t="s">
        <v>111</v>
      </c>
      <c r="C88" s="298">
        <v>61391636.529999994</v>
      </c>
      <c r="D88" s="298">
        <v>142387703.29999998</v>
      </c>
      <c r="E88" s="353">
        <v>203779339.82999992</v>
      </c>
      <c r="F88" s="298">
        <v>3567.2</v>
      </c>
      <c r="G88" s="298">
        <v>0</v>
      </c>
      <c r="H88" s="353">
        <v>3567.2</v>
      </c>
      <c r="I88" s="298">
        <v>61395203.73</v>
      </c>
      <c r="J88" s="298">
        <v>142387703.29999998</v>
      </c>
      <c r="K88" s="353">
        <v>203782907.0299999</v>
      </c>
      <c r="L88" s="298">
        <v>-1494.7699999999998</v>
      </c>
      <c r="M88" s="298">
        <v>5054.9</v>
      </c>
      <c r="N88" s="353">
        <v>3560.1300000000006</v>
      </c>
      <c r="O88" s="298">
        <v>61393708.959999986</v>
      </c>
      <c r="P88" s="298">
        <v>142392758.2</v>
      </c>
      <c r="Q88" s="353">
        <v>203786467.15999997</v>
      </c>
      <c r="R88" s="298">
        <v>9380</v>
      </c>
      <c r="S88" s="298">
        <v>15607</v>
      </c>
      <c r="T88" s="353">
        <v>24987</v>
      </c>
      <c r="U88" s="298">
        <v>11653</v>
      </c>
      <c r="V88" s="298">
        <v>15606</v>
      </c>
      <c r="W88" s="353">
        <v>27259</v>
      </c>
      <c r="X88" s="298">
        <v>11377</v>
      </c>
      <c r="Y88" s="298">
        <v>15595</v>
      </c>
      <c r="Z88" s="353">
        <v>26972</v>
      </c>
    </row>
    <row r="91" ht="28.5">
      <c r="B91" s="397" t="s">
        <v>315</v>
      </c>
    </row>
  </sheetData>
  <sheetProtection/>
  <mergeCells count="25">
    <mergeCell ref="A1:Z1"/>
    <mergeCell ref="C2:E2"/>
    <mergeCell ref="F2:H2"/>
    <mergeCell ref="I2:K2"/>
    <mergeCell ref="L2:N2"/>
    <mergeCell ref="O2:Q2"/>
    <mergeCell ref="R2:T2"/>
    <mergeCell ref="U2:W2"/>
    <mergeCell ref="X2:Z2"/>
    <mergeCell ref="U60:W60"/>
    <mergeCell ref="X60:Z60"/>
    <mergeCell ref="C66:E66"/>
    <mergeCell ref="F66:H66"/>
    <mergeCell ref="I66:K66"/>
    <mergeCell ref="L66:N66"/>
    <mergeCell ref="O66:Q66"/>
    <mergeCell ref="R66:T66"/>
    <mergeCell ref="U66:W66"/>
    <mergeCell ref="X66:Z66"/>
    <mergeCell ref="O60:Q60"/>
    <mergeCell ref="R60:T60"/>
    <mergeCell ref="C60:E60"/>
    <mergeCell ref="F60:H60"/>
    <mergeCell ref="I60:K60"/>
    <mergeCell ref="L60:N60"/>
  </mergeCells>
  <hyperlinks>
    <hyperlink ref="B91"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BX91"/>
  <sheetViews>
    <sheetView zoomScalePageLayoutView="0" workbookViewId="0" topLeftCell="A1">
      <selection activeCell="A1" sqref="A1:Z1"/>
    </sheetView>
  </sheetViews>
  <sheetFormatPr defaultColWidth="9.140625" defaultRowHeight="15"/>
  <cols>
    <col min="1" max="1" width="4.421875" style="344" bestFit="1" customWidth="1"/>
    <col min="2" max="2" width="45.421875" style="361" customWidth="1"/>
    <col min="3" max="3" width="22.8515625" style="310" customWidth="1"/>
    <col min="4" max="4" width="16.57421875" style="310" customWidth="1"/>
    <col min="5" max="5" width="21.140625" style="310" customWidth="1"/>
    <col min="6" max="6" width="14.8515625" style="310" customWidth="1"/>
    <col min="7" max="7" width="22.140625" style="310" customWidth="1"/>
    <col min="8" max="8" width="13.8515625" style="310" bestFit="1" customWidth="1"/>
    <col min="9" max="9" width="21.421875" style="310" customWidth="1"/>
    <col min="10" max="10" width="16.421875" style="310" customWidth="1"/>
    <col min="11" max="11" width="22.421875" style="310" customWidth="1"/>
    <col min="12" max="12" width="13.8515625" style="310" bestFit="1" customWidth="1"/>
    <col min="13" max="13" width="23.00390625" style="310" customWidth="1"/>
    <col min="14" max="14" width="16.421875" style="310" customWidth="1"/>
    <col min="15" max="15" width="22.421875" style="310" customWidth="1"/>
    <col min="16" max="16" width="16.57421875" style="310" customWidth="1"/>
    <col min="17" max="17" width="23.140625" style="310" customWidth="1"/>
    <col min="18" max="18" width="17.00390625" style="310" customWidth="1"/>
    <col min="19" max="30" width="9.140625" style="310" customWidth="1"/>
    <col min="66" max="66" width="14.8515625" style="0" customWidth="1"/>
    <col min="67" max="67" width="17.57421875" style="0" bestFit="1" customWidth="1"/>
    <col min="68" max="68" width="20.421875" style="0" customWidth="1"/>
    <col min="75" max="75" width="17.57421875" style="0" bestFit="1" customWidth="1"/>
    <col min="76" max="76" width="15.00390625" style="0" customWidth="1"/>
    <col min="95" max="95" width="12.421875" style="0" customWidth="1"/>
    <col min="96" max="96" width="13.421875" style="0" customWidth="1"/>
    <col min="97" max="97" width="15.421875" style="0" customWidth="1"/>
  </cols>
  <sheetData>
    <row r="1" spans="1:76" s="346" customFormat="1" ht="15.75">
      <c r="A1" s="497" t="s">
        <v>262</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47"/>
      <c r="BP1" s="348"/>
      <c r="BW1" s="347"/>
      <c r="BX1" s="348"/>
    </row>
    <row r="2" spans="1:30" s="356" customFormat="1" ht="51.75" customHeight="1">
      <c r="A2" s="326"/>
      <c r="B2" s="315"/>
      <c r="C2" s="494" t="s">
        <v>263</v>
      </c>
      <c r="D2" s="495"/>
      <c r="E2" s="494" t="s">
        <v>264</v>
      </c>
      <c r="F2" s="495"/>
      <c r="G2" s="494" t="s">
        <v>253</v>
      </c>
      <c r="H2" s="495"/>
      <c r="I2" s="494" t="s">
        <v>230</v>
      </c>
      <c r="J2" s="495"/>
      <c r="K2" s="494" t="s">
        <v>231</v>
      </c>
      <c r="L2" s="495"/>
      <c r="M2" s="494" t="s">
        <v>232</v>
      </c>
      <c r="N2" s="495"/>
      <c r="O2" s="494" t="s">
        <v>254</v>
      </c>
      <c r="P2" s="495"/>
      <c r="Q2" s="494" t="s">
        <v>255</v>
      </c>
      <c r="R2" s="495"/>
      <c r="S2" s="355"/>
      <c r="T2" s="355"/>
      <c r="U2" s="355"/>
      <c r="V2" s="355"/>
      <c r="W2" s="355"/>
      <c r="X2" s="355"/>
      <c r="Y2" s="355"/>
      <c r="Z2" s="355"/>
      <c r="AA2" s="355"/>
      <c r="AB2" s="355"/>
      <c r="AC2" s="355"/>
      <c r="AD2" s="355"/>
    </row>
    <row r="3" spans="1:30" s="356" customFormat="1" ht="45">
      <c r="A3" s="326" t="s">
        <v>226</v>
      </c>
      <c r="B3" s="315" t="s">
        <v>105</v>
      </c>
      <c r="C3" s="315" t="s">
        <v>33</v>
      </c>
      <c r="D3" s="315" t="s">
        <v>34</v>
      </c>
      <c r="E3" s="315" t="s">
        <v>33</v>
      </c>
      <c r="F3" s="315" t="s">
        <v>34</v>
      </c>
      <c r="G3" s="315" t="s">
        <v>33</v>
      </c>
      <c r="H3" s="315" t="s">
        <v>34</v>
      </c>
      <c r="I3" s="315" t="s">
        <v>33</v>
      </c>
      <c r="J3" s="315" t="s">
        <v>34</v>
      </c>
      <c r="K3" s="315" t="s">
        <v>33</v>
      </c>
      <c r="L3" s="315" t="s">
        <v>34</v>
      </c>
      <c r="M3" s="315" t="s">
        <v>33</v>
      </c>
      <c r="N3" s="315" t="s">
        <v>34</v>
      </c>
      <c r="O3" s="315" t="s">
        <v>33</v>
      </c>
      <c r="P3" s="315" t="s">
        <v>34</v>
      </c>
      <c r="Q3" s="315" t="s">
        <v>33</v>
      </c>
      <c r="R3" s="315" t="s">
        <v>34</v>
      </c>
      <c r="S3" s="355"/>
      <c r="T3" s="355"/>
      <c r="U3" s="355"/>
      <c r="V3" s="355"/>
      <c r="W3" s="355"/>
      <c r="X3" s="355"/>
      <c r="Y3" s="355"/>
      <c r="Z3" s="355"/>
      <c r="AA3" s="355"/>
      <c r="AB3" s="355"/>
      <c r="AC3" s="355"/>
      <c r="AD3" s="355"/>
    </row>
    <row r="4" spans="1:18" ht="14.25">
      <c r="A4" s="331">
        <v>1</v>
      </c>
      <c r="B4" s="303" t="s">
        <v>124</v>
      </c>
      <c r="C4" s="303">
        <v>1768982.55</v>
      </c>
      <c r="D4" s="303">
        <v>2671726.01</v>
      </c>
      <c r="E4" s="303">
        <v>0</v>
      </c>
      <c r="F4" s="303">
        <v>0</v>
      </c>
      <c r="G4" s="303">
        <v>1768982.55</v>
      </c>
      <c r="H4" s="303">
        <v>2671726.01</v>
      </c>
      <c r="I4" s="303">
        <v>0</v>
      </c>
      <c r="J4" s="303">
        <v>81085.15</v>
      </c>
      <c r="K4" s="303">
        <v>1768982.55</v>
      </c>
      <c r="L4" s="303">
        <v>2752811.1599999997</v>
      </c>
      <c r="M4" s="303">
        <v>0</v>
      </c>
      <c r="N4" s="303">
        <v>5087</v>
      </c>
      <c r="O4" s="303">
        <v>0</v>
      </c>
      <c r="P4" s="303">
        <v>16836</v>
      </c>
      <c r="Q4" s="303">
        <v>0</v>
      </c>
      <c r="R4" s="303">
        <v>6539</v>
      </c>
    </row>
    <row r="5" spans="1:18" ht="14.25">
      <c r="A5" s="331">
        <v>2</v>
      </c>
      <c r="B5" s="303" t="s">
        <v>126</v>
      </c>
      <c r="C5" s="303">
        <v>3048104</v>
      </c>
      <c r="D5" s="303">
        <v>4469919</v>
      </c>
      <c r="E5" s="303">
        <v>0</v>
      </c>
      <c r="F5" s="303">
        <v>0</v>
      </c>
      <c r="G5" s="303">
        <v>3048104</v>
      </c>
      <c r="H5" s="303">
        <v>4469919</v>
      </c>
      <c r="I5" s="303">
        <v>0</v>
      </c>
      <c r="J5" s="303">
        <v>26240</v>
      </c>
      <c r="K5" s="303">
        <v>3048104</v>
      </c>
      <c r="L5" s="303">
        <v>4496159</v>
      </c>
      <c r="M5" s="303">
        <v>0</v>
      </c>
      <c r="N5" s="303">
        <v>4543</v>
      </c>
      <c r="O5" s="303">
        <v>14021</v>
      </c>
      <c r="P5" s="303">
        <v>18564</v>
      </c>
      <c r="Q5" s="303">
        <v>6190</v>
      </c>
      <c r="R5" s="303">
        <v>10733</v>
      </c>
    </row>
    <row r="6" spans="1:18" ht="14.25">
      <c r="A6" s="331">
        <v>3</v>
      </c>
      <c r="B6" s="303" t="s">
        <v>127</v>
      </c>
      <c r="C6" s="303">
        <v>0</v>
      </c>
      <c r="D6" s="303">
        <v>0</v>
      </c>
      <c r="E6" s="303">
        <v>0</v>
      </c>
      <c r="F6" s="303">
        <v>0</v>
      </c>
      <c r="G6" s="303">
        <v>0</v>
      </c>
      <c r="H6" s="303">
        <v>0</v>
      </c>
      <c r="I6" s="303">
        <v>0</v>
      </c>
      <c r="J6" s="303">
        <v>0</v>
      </c>
      <c r="K6" s="303">
        <v>0</v>
      </c>
      <c r="L6" s="303">
        <v>0</v>
      </c>
      <c r="M6" s="303">
        <v>0</v>
      </c>
      <c r="N6" s="303">
        <v>0</v>
      </c>
      <c r="O6" s="303">
        <v>0</v>
      </c>
      <c r="P6" s="303">
        <v>0</v>
      </c>
      <c r="Q6" s="303">
        <v>0</v>
      </c>
      <c r="R6" s="303">
        <v>0</v>
      </c>
    </row>
    <row r="7" spans="1:18" ht="14.25">
      <c r="A7" s="331">
        <v>4</v>
      </c>
      <c r="B7" s="303" t="s">
        <v>129</v>
      </c>
      <c r="C7" s="303">
        <v>157710.54</v>
      </c>
      <c r="D7" s="303">
        <v>264230.91000000003</v>
      </c>
      <c r="E7" s="303">
        <v>0</v>
      </c>
      <c r="F7" s="303">
        <v>0</v>
      </c>
      <c r="G7" s="303">
        <v>157710.54</v>
      </c>
      <c r="H7" s="303">
        <v>264230.91000000003</v>
      </c>
      <c r="I7" s="303">
        <v>2196</v>
      </c>
      <c r="J7" s="303">
        <v>10828.5</v>
      </c>
      <c r="K7" s="303">
        <v>159906.54</v>
      </c>
      <c r="L7" s="303">
        <v>275059.41000000003</v>
      </c>
      <c r="M7" s="303">
        <v>0</v>
      </c>
      <c r="N7" s="303">
        <v>1028</v>
      </c>
      <c r="O7" s="303">
        <v>2248</v>
      </c>
      <c r="P7" s="303">
        <v>3276</v>
      </c>
      <c r="Q7" s="303">
        <v>2248</v>
      </c>
      <c r="R7" s="303">
        <v>3276</v>
      </c>
    </row>
    <row r="8" spans="1:18" ht="14.25">
      <c r="A8" s="331">
        <v>5</v>
      </c>
      <c r="B8" s="303" t="s">
        <v>130</v>
      </c>
      <c r="C8" s="303">
        <v>2954733.68</v>
      </c>
      <c r="D8" s="303">
        <v>6866370.73</v>
      </c>
      <c r="E8" s="303">
        <v>0</v>
      </c>
      <c r="F8" s="303">
        <v>297851.5</v>
      </c>
      <c r="G8" s="303">
        <v>2954733.68</v>
      </c>
      <c r="H8" s="303">
        <v>7164222.23</v>
      </c>
      <c r="I8" s="303">
        <v>0</v>
      </c>
      <c r="J8" s="303">
        <v>143583.53</v>
      </c>
      <c r="K8" s="303">
        <v>2954733.68</v>
      </c>
      <c r="L8" s="303">
        <v>7307805.760000001</v>
      </c>
      <c r="M8" s="303">
        <v>0</v>
      </c>
      <c r="N8" s="303">
        <v>6055</v>
      </c>
      <c r="O8" s="303">
        <v>8071</v>
      </c>
      <c r="P8" s="303">
        <v>21138</v>
      </c>
      <c r="Q8" s="303">
        <v>3816</v>
      </c>
      <c r="R8" s="303">
        <v>9871</v>
      </c>
    </row>
    <row r="9" spans="1:18" ht="14.25">
      <c r="A9" s="331">
        <v>6</v>
      </c>
      <c r="B9" s="303" t="s">
        <v>131</v>
      </c>
      <c r="C9" s="303">
        <v>426948.19</v>
      </c>
      <c r="D9" s="303">
        <v>578535.46</v>
      </c>
      <c r="E9" s="303">
        <v>0</v>
      </c>
      <c r="F9" s="303">
        <v>0</v>
      </c>
      <c r="G9" s="303">
        <v>426948.19</v>
      </c>
      <c r="H9" s="303">
        <v>578535.46</v>
      </c>
      <c r="I9" s="303">
        <v>8501.51</v>
      </c>
      <c r="J9" s="303">
        <v>25571.5</v>
      </c>
      <c r="K9" s="303">
        <v>435449.7</v>
      </c>
      <c r="L9" s="303">
        <v>604106.96</v>
      </c>
      <c r="M9" s="303">
        <v>0</v>
      </c>
      <c r="N9" s="303">
        <v>0</v>
      </c>
      <c r="O9" s="303">
        <v>0</v>
      </c>
      <c r="P9" s="303">
        <v>0</v>
      </c>
      <c r="Q9" s="303">
        <v>0</v>
      </c>
      <c r="R9" s="303">
        <v>0</v>
      </c>
    </row>
    <row r="10" spans="1:18" ht="14.25">
      <c r="A10" s="331">
        <v>7</v>
      </c>
      <c r="B10" s="303" t="s">
        <v>132</v>
      </c>
      <c r="C10" s="303">
        <v>0</v>
      </c>
      <c r="D10" s="303">
        <v>0</v>
      </c>
      <c r="E10" s="303">
        <v>0</v>
      </c>
      <c r="F10" s="303">
        <v>0</v>
      </c>
      <c r="G10" s="303">
        <v>0</v>
      </c>
      <c r="H10" s="303">
        <v>0</v>
      </c>
      <c r="I10" s="303">
        <v>0</v>
      </c>
      <c r="J10" s="303">
        <v>0</v>
      </c>
      <c r="K10" s="303">
        <v>0</v>
      </c>
      <c r="L10" s="303">
        <v>0</v>
      </c>
      <c r="M10" s="303">
        <v>0</v>
      </c>
      <c r="N10" s="303">
        <v>0</v>
      </c>
      <c r="O10" s="303">
        <v>0</v>
      </c>
      <c r="P10" s="303">
        <v>0</v>
      </c>
      <c r="Q10" s="303">
        <v>0</v>
      </c>
      <c r="R10" s="303">
        <v>0</v>
      </c>
    </row>
    <row r="11" spans="1:18" ht="14.25">
      <c r="A11" s="331">
        <v>8</v>
      </c>
      <c r="B11" s="303" t="s">
        <v>134</v>
      </c>
      <c r="C11" s="303">
        <v>0</v>
      </c>
      <c r="D11" s="303">
        <v>0</v>
      </c>
      <c r="E11" s="303">
        <v>0</v>
      </c>
      <c r="F11" s="303">
        <v>0</v>
      </c>
      <c r="G11" s="303">
        <v>0</v>
      </c>
      <c r="H11" s="303">
        <v>0</v>
      </c>
      <c r="I11" s="303">
        <v>0</v>
      </c>
      <c r="J11" s="303">
        <v>0</v>
      </c>
      <c r="K11" s="303">
        <v>0</v>
      </c>
      <c r="L11" s="303">
        <v>0</v>
      </c>
      <c r="M11" s="303">
        <v>0</v>
      </c>
      <c r="N11" s="303">
        <v>0</v>
      </c>
      <c r="O11" s="303">
        <v>0</v>
      </c>
      <c r="P11" s="303">
        <v>0</v>
      </c>
      <c r="Q11" s="303">
        <v>0</v>
      </c>
      <c r="R11" s="303">
        <v>0</v>
      </c>
    </row>
    <row r="12" spans="1:18" ht="14.25">
      <c r="A12" s="331">
        <v>9</v>
      </c>
      <c r="B12" s="303" t="s">
        <v>135</v>
      </c>
      <c r="C12" s="303">
        <v>0</v>
      </c>
      <c r="D12" s="303">
        <v>0</v>
      </c>
      <c r="E12" s="303">
        <v>0</v>
      </c>
      <c r="F12" s="303">
        <v>0</v>
      </c>
      <c r="G12" s="303">
        <v>0</v>
      </c>
      <c r="H12" s="303">
        <v>0</v>
      </c>
      <c r="I12" s="303">
        <v>0</v>
      </c>
      <c r="J12" s="303">
        <v>0</v>
      </c>
      <c r="K12" s="303">
        <v>0</v>
      </c>
      <c r="L12" s="303">
        <v>0</v>
      </c>
      <c r="M12" s="303">
        <v>0</v>
      </c>
      <c r="N12" s="303">
        <v>0</v>
      </c>
      <c r="O12" s="303">
        <v>0</v>
      </c>
      <c r="P12" s="303">
        <v>0</v>
      </c>
      <c r="Q12" s="303">
        <v>0</v>
      </c>
      <c r="R12" s="303">
        <v>0</v>
      </c>
    </row>
    <row r="13" spans="1:18" ht="14.25">
      <c r="A13" s="331">
        <v>10</v>
      </c>
      <c r="B13" s="303" t="s">
        <v>136</v>
      </c>
      <c r="C13" s="303">
        <v>0</v>
      </c>
      <c r="D13" s="303">
        <v>0</v>
      </c>
      <c r="E13" s="303">
        <v>0</v>
      </c>
      <c r="F13" s="303">
        <v>0</v>
      </c>
      <c r="G13" s="303">
        <v>0</v>
      </c>
      <c r="H13" s="303">
        <v>0</v>
      </c>
      <c r="I13" s="303">
        <v>0</v>
      </c>
      <c r="J13" s="303">
        <v>0</v>
      </c>
      <c r="K13" s="303">
        <v>0</v>
      </c>
      <c r="L13" s="303">
        <v>0</v>
      </c>
      <c r="M13" s="303">
        <v>0</v>
      </c>
      <c r="N13" s="303">
        <v>0</v>
      </c>
      <c r="O13" s="303">
        <v>0</v>
      </c>
      <c r="P13" s="303">
        <v>0</v>
      </c>
      <c r="Q13" s="303">
        <v>0</v>
      </c>
      <c r="R13" s="303">
        <v>0</v>
      </c>
    </row>
    <row r="14" spans="1:18" ht="14.25">
      <c r="A14" s="331">
        <v>11</v>
      </c>
      <c r="B14" s="303" t="s">
        <v>137</v>
      </c>
      <c r="C14" s="303">
        <v>0</v>
      </c>
      <c r="D14" s="303">
        <v>0</v>
      </c>
      <c r="E14" s="303">
        <v>0</v>
      </c>
      <c r="F14" s="303">
        <v>0</v>
      </c>
      <c r="G14" s="303">
        <v>0</v>
      </c>
      <c r="H14" s="303">
        <v>0</v>
      </c>
      <c r="I14" s="303">
        <v>0</v>
      </c>
      <c r="J14" s="303">
        <v>0</v>
      </c>
      <c r="K14" s="303">
        <v>0</v>
      </c>
      <c r="L14" s="303">
        <v>0</v>
      </c>
      <c r="M14" s="303">
        <v>0</v>
      </c>
      <c r="N14" s="303">
        <v>0</v>
      </c>
      <c r="O14" s="303">
        <v>0</v>
      </c>
      <c r="P14" s="303">
        <v>0</v>
      </c>
      <c r="Q14" s="303">
        <v>0</v>
      </c>
      <c r="R14" s="303">
        <v>0</v>
      </c>
    </row>
    <row r="15" spans="1:18" ht="14.25">
      <c r="A15" s="331">
        <v>12</v>
      </c>
      <c r="B15" s="303" t="s">
        <v>138</v>
      </c>
      <c r="C15" s="303">
        <v>212050.11216088413</v>
      </c>
      <c r="D15" s="303">
        <v>56009204.55216088</v>
      </c>
      <c r="E15" s="303">
        <v>0</v>
      </c>
      <c r="F15" s="303">
        <v>0</v>
      </c>
      <c r="G15" s="303">
        <v>212050.11216088413</v>
      </c>
      <c r="H15" s="303">
        <v>56009204.55216088</v>
      </c>
      <c r="I15" s="303">
        <v>0</v>
      </c>
      <c r="J15" s="303">
        <v>178469.1</v>
      </c>
      <c r="K15" s="303">
        <v>212050.11216088413</v>
      </c>
      <c r="L15" s="303">
        <v>56187673.65216088</v>
      </c>
      <c r="M15" s="303">
        <v>0</v>
      </c>
      <c r="N15" s="303">
        <v>10139</v>
      </c>
      <c r="O15" s="303">
        <v>10693</v>
      </c>
      <c r="P15" s="303">
        <v>20832</v>
      </c>
      <c r="Q15" s="303">
        <v>10693</v>
      </c>
      <c r="R15" s="303">
        <v>20832</v>
      </c>
    </row>
    <row r="16" spans="1:18" ht="14.25">
      <c r="A16" s="331">
        <v>13</v>
      </c>
      <c r="B16" s="303" t="s">
        <v>139</v>
      </c>
      <c r="C16" s="303">
        <v>15281480.46</v>
      </c>
      <c r="D16" s="303">
        <v>38979940.870000005</v>
      </c>
      <c r="E16" s="303">
        <v>20324.76</v>
      </c>
      <c r="F16" s="303">
        <v>51844.32000000001</v>
      </c>
      <c r="G16" s="303">
        <v>15301805.22</v>
      </c>
      <c r="H16" s="303">
        <v>39031785.19</v>
      </c>
      <c r="I16" s="303">
        <v>0</v>
      </c>
      <c r="J16" s="303">
        <v>253575.55000000002</v>
      </c>
      <c r="K16" s="303">
        <v>15301805.22</v>
      </c>
      <c r="L16" s="303">
        <v>39285360.739999995</v>
      </c>
      <c r="M16" s="303">
        <v>0</v>
      </c>
      <c r="N16" s="303">
        <v>41019</v>
      </c>
      <c r="O16" s="303">
        <v>105960</v>
      </c>
      <c r="P16" s="303">
        <v>146433</v>
      </c>
      <c r="Q16" s="303">
        <v>0</v>
      </c>
      <c r="R16" s="303">
        <v>40473</v>
      </c>
    </row>
    <row r="17" spans="1:18" ht="14.25">
      <c r="A17" s="331">
        <v>14</v>
      </c>
      <c r="B17" s="303" t="s">
        <v>140</v>
      </c>
      <c r="C17" s="303">
        <v>0</v>
      </c>
      <c r="D17" s="303">
        <v>0</v>
      </c>
      <c r="E17" s="303">
        <v>0</v>
      </c>
      <c r="F17" s="303">
        <v>0</v>
      </c>
      <c r="G17" s="303">
        <v>0</v>
      </c>
      <c r="H17" s="303">
        <v>0</v>
      </c>
      <c r="I17" s="303">
        <v>0</v>
      </c>
      <c r="J17" s="303">
        <v>0</v>
      </c>
      <c r="K17" s="303">
        <v>0</v>
      </c>
      <c r="L17" s="303">
        <v>0</v>
      </c>
      <c r="M17" s="303">
        <v>0</v>
      </c>
      <c r="N17" s="303">
        <v>0</v>
      </c>
      <c r="O17" s="303">
        <v>0</v>
      </c>
      <c r="P17" s="303">
        <v>0</v>
      </c>
      <c r="Q17" s="303">
        <v>0</v>
      </c>
      <c r="R17" s="303">
        <v>0</v>
      </c>
    </row>
    <row r="18" spans="1:18" ht="14.25">
      <c r="A18" s="331">
        <v>15</v>
      </c>
      <c r="B18" s="303" t="s">
        <v>141</v>
      </c>
      <c r="C18" s="303">
        <v>0</v>
      </c>
      <c r="D18" s="303">
        <v>0</v>
      </c>
      <c r="E18" s="303">
        <v>0</v>
      </c>
      <c r="F18" s="303">
        <v>0</v>
      </c>
      <c r="G18" s="303">
        <v>0</v>
      </c>
      <c r="H18" s="303">
        <v>0</v>
      </c>
      <c r="I18" s="303">
        <v>0</v>
      </c>
      <c r="J18" s="303">
        <v>0</v>
      </c>
      <c r="K18" s="303">
        <v>0</v>
      </c>
      <c r="L18" s="303">
        <v>0</v>
      </c>
      <c r="M18" s="303">
        <v>0</v>
      </c>
      <c r="N18" s="303">
        <v>0</v>
      </c>
      <c r="O18" s="303">
        <v>0</v>
      </c>
      <c r="P18" s="303">
        <v>0</v>
      </c>
      <c r="Q18" s="303">
        <v>0</v>
      </c>
      <c r="R18" s="303">
        <v>0</v>
      </c>
    </row>
    <row r="19" spans="1:18" ht="14.25">
      <c r="A19" s="331">
        <v>16</v>
      </c>
      <c r="B19" s="303" t="s">
        <v>142</v>
      </c>
      <c r="C19" s="303">
        <v>3324762.9</v>
      </c>
      <c r="D19" s="303">
        <v>160176191.76</v>
      </c>
      <c r="E19" s="303">
        <v>0</v>
      </c>
      <c r="F19" s="303">
        <v>0</v>
      </c>
      <c r="G19" s="303">
        <v>3324762.9</v>
      </c>
      <c r="H19" s="303">
        <v>160176191.76</v>
      </c>
      <c r="I19" s="303">
        <v>0</v>
      </c>
      <c r="J19" s="303">
        <v>78372.70999999999</v>
      </c>
      <c r="K19" s="303">
        <v>3324762.9</v>
      </c>
      <c r="L19" s="303">
        <v>160254564.47</v>
      </c>
      <c r="M19" s="303">
        <v>0</v>
      </c>
      <c r="N19" s="303">
        <v>54845</v>
      </c>
      <c r="O19" s="303">
        <v>19496</v>
      </c>
      <c r="P19" s="303">
        <v>82584</v>
      </c>
      <c r="Q19" s="303">
        <v>43553</v>
      </c>
      <c r="R19" s="303">
        <v>98398</v>
      </c>
    </row>
    <row r="20" spans="1:18" ht="14.25">
      <c r="A20" s="331">
        <v>17</v>
      </c>
      <c r="B20" s="303" t="s">
        <v>143</v>
      </c>
      <c r="C20" s="303">
        <v>0</v>
      </c>
      <c r="D20" s="303">
        <v>0</v>
      </c>
      <c r="E20" s="303">
        <v>0</v>
      </c>
      <c r="F20" s="303">
        <v>0</v>
      </c>
      <c r="G20" s="303">
        <v>0</v>
      </c>
      <c r="H20" s="303">
        <v>0</v>
      </c>
      <c r="I20" s="303">
        <v>0</v>
      </c>
      <c r="J20" s="303">
        <v>0</v>
      </c>
      <c r="K20" s="303">
        <v>0</v>
      </c>
      <c r="L20" s="303">
        <v>0</v>
      </c>
      <c r="M20" s="303">
        <v>0</v>
      </c>
      <c r="N20" s="303">
        <v>0</v>
      </c>
      <c r="O20" s="303">
        <v>0</v>
      </c>
      <c r="P20" s="303">
        <v>0</v>
      </c>
      <c r="Q20" s="303">
        <v>0</v>
      </c>
      <c r="R20" s="303">
        <v>0</v>
      </c>
    </row>
    <row r="21" spans="1:18" ht="14.25">
      <c r="A21" s="331">
        <v>18</v>
      </c>
      <c r="B21" s="303" t="s">
        <v>144</v>
      </c>
      <c r="C21" s="303">
        <v>0</v>
      </c>
      <c r="D21" s="303">
        <v>0</v>
      </c>
      <c r="E21" s="303">
        <v>0</v>
      </c>
      <c r="F21" s="303">
        <v>0</v>
      </c>
      <c r="G21" s="303">
        <v>0</v>
      </c>
      <c r="H21" s="303">
        <v>0</v>
      </c>
      <c r="I21" s="303">
        <v>0</v>
      </c>
      <c r="J21" s="303">
        <v>0</v>
      </c>
      <c r="K21" s="303">
        <v>0</v>
      </c>
      <c r="L21" s="303">
        <v>0</v>
      </c>
      <c r="M21" s="303">
        <v>0</v>
      </c>
      <c r="N21" s="303">
        <v>0</v>
      </c>
      <c r="O21" s="303">
        <v>0</v>
      </c>
      <c r="P21" s="303">
        <v>0</v>
      </c>
      <c r="Q21" s="303">
        <v>0</v>
      </c>
      <c r="R21" s="303">
        <v>0</v>
      </c>
    </row>
    <row r="22" spans="1:18" ht="14.25">
      <c r="A22" s="331">
        <v>19</v>
      </c>
      <c r="B22" s="303" t="s">
        <v>145</v>
      </c>
      <c r="C22" s="303">
        <v>2907320.71</v>
      </c>
      <c r="D22" s="303">
        <v>7160756.15</v>
      </c>
      <c r="E22" s="303">
        <v>0</v>
      </c>
      <c r="F22" s="303">
        <v>0</v>
      </c>
      <c r="G22" s="303">
        <v>2907320.71</v>
      </c>
      <c r="H22" s="303">
        <v>7160756.15</v>
      </c>
      <c r="I22" s="303">
        <v>338400.82</v>
      </c>
      <c r="J22" s="303">
        <v>415619.28</v>
      </c>
      <c r="K22" s="303">
        <v>3245721.53</v>
      </c>
      <c r="L22" s="303">
        <v>7576375.430000001</v>
      </c>
      <c r="M22" s="303">
        <v>0</v>
      </c>
      <c r="N22" s="303">
        <v>7167</v>
      </c>
      <c r="O22" s="303">
        <v>18788</v>
      </c>
      <c r="P22" s="303">
        <v>25955</v>
      </c>
      <c r="Q22" s="303">
        <v>7951</v>
      </c>
      <c r="R22" s="303">
        <v>15118</v>
      </c>
    </row>
    <row r="23" spans="1:18" ht="14.25">
      <c r="A23" s="331">
        <v>20</v>
      </c>
      <c r="B23" s="303" t="s">
        <v>146</v>
      </c>
      <c r="C23" s="303">
        <v>0</v>
      </c>
      <c r="D23" s="303">
        <v>0</v>
      </c>
      <c r="E23" s="303">
        <v>0</v>
      </c>
      <c r="F23" s="303">
        <v>0</v>
      </c>
      <c r="G23" s="303">
        <v>0</v>
      </c>
      <c r="H23" s="303">
        <v>0</v>
      </c>
      <c r="I23" s="303">
        <v>0</v>
      </c>
      <c r="J23" s="303">
        <v>0</v>
      </c>
      <c r="K23" s="303">
        <v>0</v>
      </c>
      <c r="L23" s="303">
        <v>0</v>
      </c>
      <c r="M23" s="303">
        <v>0</v>
      </c>
      <c r="N23" s="303">
        <v>0</v>
      </c>
      <c r="O23" s="303">
        <v>0</v>
      </c>
      <c r="P23" s="303">
        <v>0</v>
      </c>
      <c r="Q23" s="303">
        <v>0</v>
      </c>
      <c r="R23" s="303">
        <v>0</v>
      </c>
    </row>
    <row r="24" spans="1:18" ht="14.25">
      <c r="A24" s="331">
        <v>21</v>
      </c>
      <c r="B24" s="303" t="s">
        <v>219</v>
      </c>
      <c r="C24" s="303">
        <v>0</v>
      </c>
      <c r="D24" s="303">
        <v>0</v>
      </c>
      <c r="E24" s="303">
        <v>0</v>
      </c>
      <c r="F24" s="303">
        <v>0</v>
      </c>
      <c r="G24" s="303">
        <v>0</v>
      </c>
      <c r="H24" s="303">
        <v>0</v>
      </c>
      <c r="I24" s="303">
        <v>0</v>
      </c>
      <c r="J24" s="303">
        <v>0</v>
      </c>
      <c r="K24" s="303">
        <v>0</v>
      </c>
      <c r="L24" s="303">
        <v>0</v>
      </c>
      <c r="M24" s="303">
        <v>0</v>
      </c>
      <c r="N24" s="303">
        <v>0</v>
      </c>
      <c r="O24" s="303">
        <v>0</v>
      </c>
      <c r="P24" s="303">
        <v>0</v>
      </c>
      <c r="Q24" s="303">
        <v>0</v>
      </c>
      <c r="R24" s="303">
        <v>0</v>
      </c>
    </row>
    <row r="25" spans="1:18" ht="14.25">
      <c r="A25" s="331">
        <v>22</v>
      </c>
      <c r="B25" s="303" t="s">
        <v>148</v>
      </c>
      <c r="C25" s="303">
        <v>837.01</v>
      </c>
      <c r="D25" s="303">
        <v>1153.99</v>
      </c>
      <c r="E25" s="303">
        <v>0</v>
      </c>
      <c r="F25" s="303">
        <v>0</v>
      </c>
      <c r="G25" s="303">
        <v>837.01</v>
      </c>
      <c r="H25" s="303">
        <v>1153.99</v>
      </c>
      <c r="I25" s="303">
        <v>0</v>
      </c>
      <c r="J25" s="303">
        <v>90</v>
      </c>
      <c r="K25" s="303">
        <v>837.01</v>
      </c>
      <c r="L25" s="303">
        <v>1243.99</v>
      </c>
      <c r="M25" s="303">
        <v>0</v>
      </c>
      <c r="N25" s="303">
        <v>3</v>
      </c>
      <c r="O25" s="303">
        <v>0</v>
      </c>
      <c r="P25" s="303">
        <v>0</v>
      </c>
      <c r="Q25" s="303">
        <v>0</v>
      </c>
      <c r="R25" s="303">
        <v>0</v>
      </c>
    </row>
    <row r="26" spans="1:18" ht="14.25">
      <c r="A26" s="331">
        <v>23</v>
      </c>
      <c r="B26" s="303" t="s">
        <v>149</v>
      </c>
      <c r="C26" s="303">
        <v>2389925.08</v>
      </c>
      <c r="D26" s="303">
        <v>3127328.0100000002</v>
      </c>
      <c r="E26" s="303">
        <v>0</v>
      </c>
      <c r="F26" s="303">
        <v>0</v>
      </c>
      <c r="G26" s="303">
        <v>2389925.08</v>
      </c>
      <c r="H26" s="303">
        <v>3127328.0100000002</v>
      </c>
      <c r="I26" s="303">
        <v>86489.65</v>
      </c>
      <c r="J26" s="303">
        <v>158789.65</v>
      </c>
      <c r="K26" s="303">
        <v>2476414.73</v>
      </c>
      <c r="L26" s="303">
        <v>3286117.66</v>
      </c>
      <c r="M26" s="303">
        <v>0</v>
      </c>
      <c r="N26" s="303">
        <v>3069</v>
      </c>
      <c r="O26" s="303">
        <v>23823</v>
      </c>
      <c r="P26" s="303">
        <v>26892</v>
      </c>
      <c r="Q26" s="303">
        <v>5653</v>
      </c>
      <c r="R26" s="303">
        <v>8710</v>
      </c>
    </row>
    <row r="27" spans="1:18" ht="14.25">
      <c r="A27" s="331">
        <v>24</v>
      </c>
      <c r="B27" s="303" t="s">
        <v>150</v>
      </c>
      <c r="C27" s="303">
        <v>0</v>
      </c>
      <c r="D27" s="303">
        <v>0</v>
      </c>
      <c r="E27" s="303">
        <v>0</v>
      </c>
      <c r="F27" s="303">
        <v>0</v>
      </c>
      <c r="G27" s="303">
        <v>0</v>
      </c>
      <c r="H27" s="303">
        <v>0</v>
      </c>
      <c r="I27" s="303">
        <v>0</v>
      </c>
      <c r="J27" s="303">
        <v>0</v>
      </c>
      <c r="K27" s="303">
        <v>0</v>
      </c>
      <c r="L27" s="303">
        <v>0</v>
      </c>
      <c r="M27" s="303">
        <v>0</v>
      </c>
      <c r="N27" s="303">
        <v>0</v>
      </c>
      <c r="O27" s="303">
        <v>0</v>
      </c>
      <c r="P27" s="303">
        <v>0</v>
      </c>
      <c r="Q27" s="303">
        <v>0</v>
      </c>
      <c r="R27" s="303">
        <v>0</v>
      </c>
    </row>
    <row r="28" spans="1:18" ht="14.25">
      <c r="A28" s="331">
        <v>25</v>
      </c>
      <c r="B28" s="303" t="s">
        <v>151</v>
      </c>
      <c r="C28" s="303">
        <v>358488.14999999997</v>
      </c>
      <c r="D28" s="303">
        <v>779721.1799999999</v>
      </c>
      <c r="E28" s="303">
        <v>0</v>
      </c>
      <c r="F28" s="303">
        <v>0</v>
      </c>
      <c r="G28" s="303">
        <v>358488.14999999997</v>
      </c>
      <c r="H28" s="303">
        <v>779721.1799999999</v>
      </c>
      <c r="I28" s="303">
        <v>0</v>
      </c>
      <c r="J28" s="303">
        <v>41417.26</v>
      </c>
      <c r="K28" s="303">
        <v>358488.14999999997</v>
      </c>
      <c r="L28" s="303">
        <v>821138.44</v>
      </c>
      <c r="M28" s="303">
        <v>0</v>
      </c>
      <c r="N28" s="303">
        <v>1017</v>
      </c>
      <c r="O28" s="303">
        <v>3638.85</v>
      </c>
      <c r="P28" s="303">
        <v>4655.85</v>
      </c>
      <c r="Q28" s="303">
        <v>734.13</v>
      </c>
      <c r="R28" s="303">
        <v>1751.13</v>
      </c>
    </row>
    <row r="29" spans="1:18" ht="14.25">
      <c r="A29" s="331">
        <v>26</v>
      </c>
      <c r="B29" s="303" t="s">
        <v>153</v>
      </c>
      <c r="C29" s="303">
        <v>0</v>
      </c>
      <c r="D29" s="303">
        <v>0</v>
      </c>
      <c r="E29" s="303">
        <v>0</v>
      </c>
      <c r="F29" s="303">
        <v>0</v>
      </c>
      <c r="G29" s="303">
        <v>0</v>
      </c>
      <c r="H29" s="303">
        <v>0</v>
      </c>
      <c r="I29" s="303">
        <v>0</v>
      </c>
      <c r="J29" s="303">
        <v>0</v>
      </c>
      <c r="K29" s="303">
        <v>0</v>
      </c>
      <c r="L29" s="303">
        <v>0</v>
      </c>
      <c r="M29" s="303">
        <v>0</v>
      </c>
      <c r="N29" s="303">
        <v>0</v>
      </c>
      <c r="O29" s="303">
        <v>0</v>
      </c>
      <c r="P29" s="303">
        <v>0</v>
      </c>
      <c r="Q29" s="303">
        <v>0</v>
      </c>
      <c r="R29" s="303">
        <v>0</v>
      </c>
    </row>
    <row r="30" spans="1:18" ht="14.25">
      <c r="A30" s="331">
        <v>27</v>
      </c>
      <c r="B30" s="303" t="s">
        <v>154</v>
      </c>
      <c r="C30" s="303">
        <v>113996.99</v>
      </c>
      <c r="D30" s="303">
        <v>17963313.529999994</v>
      </c>
      <c r="E30" s="303">
        <v>0</v>
      </c>
      <c r="F30" s="303">
        <v>0</v>
      </c>
      <c r="G30" s="303">
        <v>113996.99</v>
      </c>
      <c r="H30" s="303">
        <v>17963313.529999994</v>
      </c>
      <c r="I30" s="303">
        <v>0</v>
      </c>
      <c r="J30" s="303">
        <v>253993.36000000002</v>
      </c>
      <c r="K30" s="303">
        <v>113996.99</v>
      </c>
      <c r="L30" s="303">
        <v>18217306.889999993</v>
      </c>
      <c r="M30" s="303">
        <v>0</v>
      </c>
      <c r="N30" s="303">
        <v>30311</v>
      </c>
      <c r="O30" s="303">
        <v>2435</v>
      </c>
      <c r="P30" s="303">
        <v>32746</v>
      </c>
      <c r="Q30" s="303">
        <v>2435</v>
      </c>
      <c r="R30" s="303">
        <v>32746</v>
      </c>
    </row>
    <row r="31" spans="1:18" ht="14.25">
      <c r="A31" s="331">
        <v>28</v>
      </c>
      <c r="B31" s="303" t="s">
        <v>155</v>
      </c>
      <c r="C31" s="303">
        <v>0</v>
      </c>
      <c r="D31" s="303">
        <v>0</v>
      </c>
      <c r="E31" s="303">
        <v>0</v>
      </c>
      <c r="F31" s="303">
        <v>0</v>
      </c>
      <c r="G31" s="303">
        <v>0</v>
      </c>
      <c r="H31" s="303">
        <v>0</v>
      </c>
      <c r="I31" s="303">
        <v>0</v>
      </c>
      <c r="J31" s="303">
        <v>0</v>
      </c>
      <c r="K31" s="303">
        <v>0</v>
      </c>
      <c r="L31" s="303">
        <v>0</v>
      </c>
      <c r="M31" s="303">
        <v>0</v>
      </c>
      <c r="N31" s="303">
        <v>0</v>
      </c>
      <c r="O31" s="303">
        <v>0</v>
      </c>
      <c r="P31" s="303">
        <v>0</v>
      </c>
      <c r="Q31" s="303">
        <v>0</v>
      </c>
      <c r="R31" s="303">
        <v>0</v>
      </c>
    </row>
    <row r="32" spans="1:18" ht="14.25">
      <c r="A32" s="331">
        <v>29</v>
      </c>
      <c r="B32" s="303" t="s">
        <v>156</v>
      </c>
      <c r="C32" s="303">
        <v>28815304.13</v>
      </c>
      <c r="D32" s="303">
        <v>37053391.66</v>
      </c>
      <c r="E32" s="303">
        <v>0</v>
      </c>
      <c r="F32" s="303">
        <v>0</v>
      </c>
      <c r="G32" s="303">
        <v>28815304.13</v>
      </c>
      <c r="H32" s="303">
        <v>37053391.66</v>
      </c>
      <c r="I32" s="303">
        <v>0</v>
      </c>
      <c r="J32" s="303">
        <v>194740.45</v>
      </c>
      <c r="K32" s="303">
        <v>28815304.13</v>
      </c>
      <c r="L32" s="303">
        <v>37248132.11</v>
      </c>
      <c r="M32" s="303">
        <v>0</v>
      </c>
      <c r="N32" s="303">
        <v>26256</v>
      </c>
      <c r="O32" s="303">
        <v>75494</v>
      </c>
      <c r="P32" s="303">
        <v>103362</v>
      </c>
      <c r="Q32" s="303">
        <v>28077</v>
      </c>
      <c r="R32" s="303">
        <v>55068</v>
      </c>
    </row>
    <row r="33" spans="1:18" ht="14.25">
      <c r="A33" s="331">
        <v>30</v>
      </c>
      <c r="B33" s="303" t="s">
        <v>157</v>
      </c>
      <c r="C33" s="303">
        <v>0</v>
      </c>
      <c r="D33" s="303">
        <v>0</v>
      </c>
      <c r="E33" s="303">
        <v>0</v>
      </c>
      <c r="F33" s="303">
        <v>0</v>
      </c>
      <c r="G33" s="303">
        <v>0</v>
      </c>
      <c r="H33" s="303">
        <v>0</v>
      </c>
      <c r="I33" s="303">
        <v>0</v>
      </c>
      <c r="J33" s="303">
        <v>0</v>
      </c>
      <c r="K33" s="303">
        <v>0</v>
      </c>
      <c r="L33" s="303">
        <v>0</v>
      </c>
      <c r="M33" s="303">
        <v>0</v>
      </c>
      <c r="N33" s="303">
        <v>0</v>
      </c>
      <c r="O33" s="303">
        <v>0</v>
      </c>
      <c r="P33" s="303">
        <v>0</v>
      </c>
      <c r="Q33" s="303">
        <v>0</v>
      </c>
      <c r="R33" s="303">
        <v>0</v>
      </c>
    </row>
    <row r="34" spans="1:18" ht="14.25">
      <c r="A34" s="331">
        <v>31</v>
      </c>
      <c r="B34" s="303" t="s">
        <v>158</v>
      </c>
      <c r="C34" s="303">
        <v>0</v>
      </c>
      <c r="D34" s="303">
        <v>0</v>
      </c>
      <c r="E34" s="303">
        <v>0</v>
      </c>
      <c r="F34" s="303">
        <v>0</v>
      </c>
      <c r="G34" s="303">
        <v>0</v>
      </c>
      <c r="H34" s="303">
        <v>0</v>
      </c>
      <c r="I34" s="303">
        <v>0</v>
      </c>
      <c r="J34" s="303">
        <v>0</v>
      </c>
      <c r="K34" s="303">
        <v>0</v>
      </c>
      <c r="L34" s="303">
        <v>0</v>
      </c>
      <c r="M34" s="303">
        <v>0</v>
      </c>
      <c r="N34" s="303">
        <v>0</v>
      </c>
      <c r="O34" s="303">
        <v>0</v>
      </c>
      <c r="P34" s="303">
        <v>0</v>
      </c>
      <c r="Q34" s="303">
        <v>0</v>
      </c>
      <c r="R34" s="303">
        <v>0</v>
      </c>
    </row>
    <row r="35" spans="1:18" ht="14.25">
      <c r="A35" s="331">
        <v>32</v>
      </c>
      <c r="B35" s="303" t="s">
        <v>159</v>
      </c>
      <c r="C35" s="303">
        <v>0</v>
      </c>
      <c r="D35" s="303">
        <v>0</v>
      </c>
      <c r="E35" s="303">
        <v>0</v>
      </c>
      <c r="F35" s="303">
        <v>0</v>
      </c>
      <c r="G35" s="303">
        <v>0</v>
      </c>
      <c r="H35" s="303">
        <v>0</v>
      </c>
      <c r="I35" s="303">
        <v>0</v>
      </c>
      <c r="J35" s="303">
        <v>0</v>
      </c>
      <c r="K35" s="303">
        <v>0</v>
      </c>
      <c r="L35" s="303">
        <v>0</v>
      </c>
      <c r="M35" s="303">
        <v>0</v>
      </c>
      <c r="N35" s="303">
        <v>0</v>
      </c>
      <c r="O35" s="303">
        <v>0</v>
      </c>
      <c r="P35" s="303">
        <v>0</v>
      </c>
      <c r="Q35" s="303">
        <v>0</v>
      </c>
      <c r="R35" s="303">
        <v>0</v>
      </c>
    </row>
    <row r="36" spans="1:18" ht="14.25">
      <c r="A36" s="331">
        <v>33</v>
      </c>
      <c r="B36" s="303" t="s">
        <v>191</v>
      </c>
      <c r="C36" s="303">
        <v>11317137.37</v>
      </c>
      <c r="D36" s="303">
        <v>17589826.43</v>
      </c>
      <c r="E36" s="303">
        <v>0</v>
      </c>
      <c r="F36" s="303">
        <v>0</v>
      </c>
      <c r="G36" s="303">
        <v>11317137.37</v>
      </c>
      <c r="H36" s="303">
        <v>17589826.43</v>
      </c>
      <c r="I36" s="303">
        <v>0</v>
      </c>
      <c r="J36" s="303">
        <v>521705.89</v>
      </c>
      <c r="K36" s="303">
        <v>11317137.37</v>
      </c>
      <c r="L36" s="303">
        <v>18111532.32</v>
      </c>
      <c r="M36" s="303">
        <v>0</v>
      </c>
      <c r="N36" s="303">
        <v>24695</v>
      </c>
      <c r="O36" s="303">
        <v>46763</v>
      </c>
      <c r="P36" s="303">
        <v>71538</v>
      </c>
      <c r="Q36" s="303">
        <v>26620</v>
      </c>
      <c r="R36" s="303">
        <v>51395</v>
      </c>
    </row>
    <row r="37" spans="1:18" ht="14.25">
      <c r="A37" s="331">
        <v>34</v>
      </c>
      <c r="B37" s="303" t="s">
        <v>160</v>
      </c>
      <c r="C37" s="303">
        <v>0</v>
      </c>
      <c r="D37" s="303">
        <v>0</v>
      </c>
      <c r="E37" s="303">
        <v>0</v>
      </c>
      <c r="F37" s="303">
        <v>0</v>
      </c>
      <c r="G37" s="303">
        <v>0</v>
      </c>
      <c r="H37" s="303">
        <v>0</v>
      </c>
      <c r="I37" s="303">
        <v>0</v>
      </c>
      <c r="J37" s="303">
        <v>0</v>
      </c>
      <c r="K37" s="303">
        <v>0</v>
      </c>
      <c r="L37" s="303">
        <v>0</v>
      </c>
      <c r="M37" s="303">
        <v>0</v>
      </c>
      <c r="N37" s="303">
        <v>0</v>
      </c>
      <c r="O37" s="303">
        <v>0</v>
      </c>
      <c r="P37" s="303">
        <v>0</v>
      </c>
      <c r="Q37" s="303">
        <v>0</v>
      </c>
      <c r="R37" s="303">
        <v>0</v>
      </c>
    </row>
    <row r="38" spans="1:18" ht="14.25">
      <c r="A38" s="331">
        <v>35</v>
      </c>
      <c r="B38" s="303" t="s">
        <v>161</v>
      </c>
      <c r="C38" s="303">
        <v>0</v>
      </c>
      <c r="D38" s="303">
        <v>0</v>
      </c>
      <c r="E38" s="303">
        <v>0</v>
      </c>
      <c r="F38" s="303">
        <v>0</v>
      </c>
      <c r="G38" s="303">
        <v>0</v>
      </c>
      <c r="H38" s="303">
        <v>0</v>
      </c>
      <c r="I38" s="303">
        <v>0</v>
      </c>
      <c r="J38" s="303">
        <v>0</v>
      </c>
      <c r="K38" s="303">
        <v>0</v>
      </c>
      <c r="L38" s="303">
        <v>0</v>
      </c>
      <c r="M38" s="303">
        <v>0</v>
      </c>
      <c r="N38" s="303">
        <v>0</v>
      </c>
      <c r="O38" s="303">
        <v>0</v>
      </c>
      <c r="P38" s="303">
        <v>0</v>
      </c>
      <c r="Q38" s="303">
        <v>0</v>
      </c>
      <c r="R38" s="303">
        <v>0</v>
      </c>
    </row>
    <row r="39" spans="1:18" ht="14.25">
      <c r="A39" s="331">
        <v>36</v>
      </c>
      <c r="B39" s="303" t="s">
        <v>163</v>
      </c>
      <c r="C39" s="303">
        <v>0</v>
      </c>
      <c r="D39" s="303">
        <v>0</v>
      </c>
      <c r="E39" s="303">
        <v>0</v>
      </c>
      <c r="F39" s="303">
        <v>0</v>
      </c>
      <c r="G39" s="303">
        <v>0</v>
      </c>
      <c r="H39" s="303">
        <v>0</v>
      </c>
      <c r="I39" s="303">
        <v>0</v>
      </c>
      <c r="J39" s="303">
        <v>0</v>
      </c>
      <c r="K39" s="303">
        <v>0</v>
      </c>
      <c r="L39" s="303">
        <v>0</v>
      </c>
      <c r="M39" s="303">
        <v>0</v>
      </c>
      <c r="N39" s="303">
        <v>0</v>
      </c>
      <c r="O39" s="303">
        <v>0</v>
      </c>
      <c r="P39" s="303">
        <v>0</v>
      </c>
      <c r="Q39" s="303">
        <v>0</v>
      </c>
      <c r="R39" s="303">
        <v>0</v>
      </c>
    </row>
    <row r="40" spans="1:18" ht="14.25">
      <c r="A40" s="331">
        <v>37</v>
      </c>
      <c r="B40" s="303" t="s">
        <v>164</v>
      </c>
      <c r="C40" s="303">
        <v>371839.18</v>
      </c>
      <c r="D40" s="303">
        <v>581006.63</v>
      </c>
      <c r="E40" s="303">
        <v>0</v>
      </c>
      <c r="F40" s="303">
        <v>0</v>
      </c>
      <c r="G40" s="303">
        <v>371839.18</v>
      </c>
      <c r="H40" s="303">
        <v>581006.63</v>
      </c>
      <c r="I40" s="303">
        <v>0</v>
      </c>
      <c r="J40" s="303">
        <v>31901.75</v>
      </c>
      <c r="K40" s="303">
        <v>371839.18</v>
      </c>
      <c r="L40" s="303">
        <v>612908.38</v>
      </c>
      <c r="M40" s="303">
        <v>0</v>
      </c>
      <c r="N40" s="303">
        <v>2157</v>
      </c>
      <c r="O40" s="303">
        <v>3314</v>
      </c>
      <c r="P40" s="303">
        <v>5471</v>
      </c>
      <c r="Q40" s="303">
        <v>153</v>
      </c>
      <c r="R40" s="303">
        <v>2313</v>
      </c>
    </row>
    <row r="41" spans="1:18" ht="14.25">
      <c r="A41" s="331">
        <v>38</v>
      </c>
      <c r="B41" s="303" t="s">
        <v>214</v>
      </c>
      <c r="C41" s="303">
        <v>2835890.99</v>
      </c>
      <c r="D41" s="303">
        <v>4229316.99</v>
      </c>
      <c r="E41" s="303">
        <v>0</v>
      </c>
      <c r="F41" s="303">
        <v>0</v>
      </c>
      <c r="G41" s="303">
        <v>2835890.99</v>
      </c>
      <c r="H41" s="303">
        <v>4229316.99</v>
      </c>
      <c r="I41" s="303">
        <v>275723.5275967358</v>
      </c>
      <c r="J41" s="303">
        <v>464113.7424490006</v>
      </c>
      <c r="K41" s="303">
        <v>3111614.517596736</v>
      </c>
      <c r="L41" s="303">
        <v>4693430.732449001</v>
      </c>
      <c r="M41" s="303">
        <v>0</v>
      </c>
      <c r="N41" s="303">
        <v>4338</v>
      </c>
      <c r="O41" s="303">
        <v>0</v>
      </c>
      <c r="P41" s="303">
        <v>28533</v>
      </c>
      <c r="Q41" s="303">
        <v>0</v>
      </c>
      <c r="R41" s="303">
        <v>5769</v>
      </c>
    </row>
    <row r="42" spans="1:18" ht="14.25">
      <c r="A42" s="331">
        <v>39</v>
      </c>
      <c r="B42" s="303" t="s">
        <v>222</v>
      </c>
      <c r="C42" s="303">
        <v>0</v>
      </c>
      <c r="D42" s="303">
        <v>0</v>
      </c>
      <c r="E42" s="303">
        <v>0</v>
      </c>
      <c r="F42" s="303">
        <v>0</v>
      </c>
      <c r="G42" s="303">
        <v>0</v>
      </c>
      <c r="H42" s="303">
        <v>0</v>
      </c>
      <c r="I42" s="303">
        <v>0</v>
      </c>
      <c r="J42" s="303">
        <v>0</v>
      </c>
      <c r="K42" s="303">
        <v>0</v>
      </c>
      <c r="L42" s="303">
        <v>0</v>
      </c>
      <c r="M42" s="303">
        <v>0</v>
      </c>
      <c r="N42" s="303">
        <v>0</v>
      </c>
      <c r="O42" s="303">
        <v>0</v>
      </c>
      <c r="P42" s="303">
        <v>0</v>
      </c>
      <c r="Q42" s="303">
        <v>0</v>
      </c>
      <c r="R42" s="303">
        <v>0</v>
      </c>
    </row>
    <row r="43" spans="1:18" ht="14.25">
      <c r="A43" s="331">
        <v>40</v>
      </c>
      <c r="B43" s="303" t="s">
        <v>218</v>
      </c>
      <c r="C43" s="303">
        <v>0</v>
      </c>
      <c r="D43" s="303">
        <v>0</v>
      </c>
      <c r="E43" s="303">
        <v>0</v>
      </c>
      <c r="F43" s="303">
        <v>0</v>
      </c>
      <c r="G43" s="303">
        <v>0</v>
      </c>
      <c r="H43" s="303">
        <v>0</v>
      </c>
      <c r="I43" s="303">
        <v>0</v>
      </c>
      <c r="J43" s="303">
        <v>0</v>
      </c>
      <c r="K43" s="303">
        <v>0</v>
      </c>
      <c r="L43" s="303">
        <v>0</v>
      </c>
      <c r="M43" s="303">
        <v>0</v>
      </c>
      <c r="N43" s="303">
        <v>0</v>
      </c>
      <c r="O43" s="303">
        <v>0</v>
      </c>
      <c r="P43" s="303">
        <v>0</v>
      </c>
      <c r="Q43" s="303">
        <v>0</v>
      </c>
      <c r="R43" s="303">
        <v>0</v>
      </c>
    </row>
    <row r="44" spans="1:18" ht="14.25">
      <c r="A44" s="331">
        <v>41</v>
      </c>
      <c r="B44" s="303" t="s">
        <v>171</v>
      </c>
      <c r="C44" s="303">
        <v>614249.35</v>
      </c>
      <c r="D44" s="303">
        <v>697657.63</v>
      </c>
      <c r="E44" s="303">
        <v>0</v>
      </c>
      <c r="F44" s="303">
        <v>0</v>
      </c>
      <c r="G44" s="303">
        <v>614249.35</v>
      </c>
      <c r="H44" s="303">
        <v>697657.63</v>
      </c>
      <c r="I44" s="303">
        <v>0</v>
      </c>
      <c r="J44" s="303">
        <v>30030</v>
      </c>
      <c r="K44" s="303">
        <v>614249.35</v>
      </c>
      <c r="L44" s="303">
        <v>727687.63</v>
      </c>
      <c r="M44" s="303">
        <v>0</v>
      </c>
      <c r="N44" s="303">
        <v>1001</v>
      </c>
      <c r="O44" s="303">
        <v>4296</v>
      </c>
      <c r="P44" s="303">
        <v>5302</v>
      </c>
      <c r="Q44" s="303">
        <v>362</v>
      </c>
      <c r="R44" s="303">
        <v>1363</v>
      </c>
    </row>
    <row r="45" spans="1:18" ht="14.25">
      <c r="A45" s="331">
        <v>42</v>
      </c>
      <c r="B45" s="303" t="s">
        <v>173</v>
      </c>
      <c r="C45" s="303">
        <v>0</v>
      </c>
      <c r="D45" s="303">
        <v>0</v>
      </c>
      <c r="E45" s="303">
        <v>0</v>
      </c>
      <c r="F45" s="303">
        <v>0</v>
      </c>
      <c r="G45" s="303">
        <v>0</v>
      </c>
      <c r="H45" s="303">
        <v>0</v>
      </c>
      <c r="I45" s="303">
        <v>0</v>
      </c>
      <c r="J45" s="303">
        <v>0</v>
      </c>
      <c r="K45" s="303">
        <v>0</v>
      </c>
      <c r="L45" s="303">
        <v>0</v>
      </c>
      <c r="M45" s="303">
        <v>0</v>
      </c>
      <c r="N45" s="303">
        <v>0</v>
      </c>
      <c r="O45" s="303">
        <v>0</v>
      </c>
      <c r="P45" s="303">
        <v>0</v>
      </c>
      <c r="Q45" s="303">
        <v>0</v>
      </c>
      <c r="R45" s="303">
        <v>0</v>
      </c>
    </row>
    <row r="46" spans="1:18" ht="14.25">
      <c r="A46" s="331">
        <v>43</v>
      </c>
      <c r="B46" s="303" t="s">
        <v>174</v>
      </c>
      <c r="C46" s="303">
        <v>0</v>
      </c>
      <c r="D46" s="303">
        <v>509.85</v>
      </c>
      <c r="E46" s="303">
        <v>0</v>
      </c>
      <c r="F46" s="303">
        <v>0</v>
      </c>
      <c r="G46" s="303">
        <v>0</v>
      </c>
      <c r="H46" s="303">
        <v>509.85</v>
      </c>
      <c r="I46" s="303">
        <v>0</v>
      </c>
      <c r="J46" s="303">
        <v>29.35</v>
      </c>
      <c r="K46" s="303">
        <v>0</v>
      </c>
      <c r="L46" s="303">
        <v>539.2</v>
      </c>
      <c r="M46" s="303">
        <v>0</v>
      </c>
      <c r="N46" s="303">
        <v>1</v>
      </c>
      <c r="O46" s="303">
        <v>0</v>
      </c>
      <c r="P46" s="303">
        <v>1</v>
      </c>
      <c r="Q46" s="303">
        <v>0</v>
      </c>
      <c r="R46" s="303">
        <v>1</v>
      </c>
    </row>
    <row r="47" spans="1:18" ht="14.25">
      <c r="A47" s="331">
        <v>44</v>
      </c>
      <c r="B47" s="303" t="s">
        <v>176</v>
      </c>
      <c r="C47" s="303">
        <v>0</v>
      </c>
      <c r="D47" s="303">
        <v>0</v>
      </c>
      <c r="E47" s="303">
        <v>0</v>
      </c>
      <c r="F47" s="303">
        <v>0</v>
      </c>
      <c r="G47" s="303">
        <v>0</v>
      </c>
      <c r="H47" s="303">
        <v>0</v>
      </c>
      <c r="I47" s="303">
        <v>0</v>
      </c>
      <c r="J47" s="303">
        <v>0</v>
      </c>
      <c r="K47" s="303">
        <v>0</v>
      </c>
      <c r="L47" s="303">
        <v>0</v>
      </c>
      <c r="M47" s="303">
        <v>0</v>
      </c>
      <c r="N47" s="303">
        <v>0</v>
      </c>
      <c r="O47" s="303">
        <v>0</v>
      </c>
      <c r="P47" s="303">
        <v>0</v>
      </c>
      <c r="Q47" s="303">
        <v>0</v>
      </c>
      <c r="R47" s="303">
        <v>0</v>
      </c>
    </row>
    <row r="48" spans="1:18" ht="14.25">
      <c r="A48" s="331">
        <v>45</v>
      </c>
      <c r="B48" s="303" t="s">
        <v>178</v>
      </c>
      <c r="C48" s="303">
        <v>0</v>
      </c>
      <c r="D48" s="303">
        <v>0</v>
      </c>
      <c r="E48" s="303">
        <v>0</v>
      </c>
      <c r="F48" s="303">
        <v>0</v>
      </c>
      <c r="G48" s="303">
        <v>0</v>
      </c>
      <c r="H48" s="303">
        <v>0</v>
      </c>
      <c r="I48" s="303">
        <v>0</v>
      </c>
      <c r="J48" s="303">
        <v>0</v>
      </c>
      <c r="K48" s="303">
        <v>0</v>
      </c>
      <c r="L48" s="303">
        <v>0</v>
      </c>
      <c r="M48" s="303">
        <v>0</v>
      </c>
      <c r="N48" s="303">
        <v>0</v>
      </c>
      <c r="O48" s="303">
        <v>0</v>
      </c>
      <c r="P48" s="303">
        <v>0</v>
      </c>
      <c r="Q48" s="303">
        <v>0</v>
      </c>
      <c r="R48" s="303">
        <v>0</v>
      </c>
    </row>
    <row r="49" spans="1:18" ht="14.25">
      <c r="A49" s="331">
        <v>46</v>
      </c>
      <c r="B49" s="303" t="s">
        <v>180</v>
      </c>
      <c r="C49" s="303">
        <v>0</v>
      </c>
      <c r="D49" s="303">
        <v>0</v>
      </c>
      <c r="E49" s="303">
        <v>0</v>
      </c>
      <c r="F49" s="303">
        <v>0</v>
      </c>
      <c r="G49" s="303">
        <v>0</v>
      </c>
      <c r="H49" s="303">
        <v>0</v>
      </c>
      <c r="I49" s="303">
        <v>0</v>
      </c>
      <c r="J49" s="303">
        <v>0</v>
      </c>
      <c r="K49" s="303">
        <v>0</v>
      </c>
      <c r="L49" s="303">
        <v>0</v>
      </c>
      <c r="M49" s="303">
        <v>0</v>
      </c>
      <c r="N49" s="303">
        <v>0</v>
      </c>
      <c r="O49" s="303">
        <v>0</v>
      </c>
      <c r="P49" s="303">
        <v>0</v>
      </c>
      <c r="Q49" s="303">
        <v>0</v>
      </c>
      <c r="R49" s="303">
        <v>0</v>
      </c>
    </row>
    <row r="50" spans="1:18" ht="14.25">
      <c r="A50" s="331">
        <v>47</v>
      </c>
      <c r="B50" s="303" t="s">
        <v>181</v>
      </c>
      <c r="C50" s="303">
        <v>38380.7</v>
      </c>
      <c r="D50" s="303">
        <v>127872.06999999999</v>
      </c>
      <c r="E50" s="303">
        <v>0</v>
      </c>
      <c r="F50" s="303">
        <v>0</v>
      </c>
      <c r="G50" s="303">
        <v>38380.7</v>
      </c>
      <c r="H50" s="303">
        <v>127872.06999999999</v>
      </c>
      <c r="I50" s="303">
        <v>0</v>
      </c>
      <c r="J50" s="303">
        <v>2970</v>
      </c>
      <c r="K50" s="303">
        <v>38380.7</v>
      </c>
      <c r="L50" s="303">
        <v>130842.06999999999</v>
      </c>
      <c r="M50" s="303">
        <v>0</v>
      </c>
      <c r="N50" s="303">
        <v>198</v>
      </c>
      <c r="O50" s="303">
        <v>435</v>
      </c>
      <c r="P50" s="303">
        <v>633</v>
      </c>
      <c r="Q50" s="303">
        <v>240</v>
      </c>
      <c r="R50" s="303">
        <v>438</v>
      </c>
    </row>
    <row r="51" spans="1:18" ht="14.25">
      <c r="A51" s="331">
        <v>48</v>
      </c>
      <c r="B51" s="303" t="s">
        <v>190</v>
      </c>
      <c r="C51" s="303">
        <v>0</v>
      </c>
      <c r="D51" s="303">
        <v>0</v>
      </c>
      <c r="E51" s="303">
        <v>0</v>
      </c>
      <c r="F51" s="303">
        <v>0</v>
      </c>
      <c r="G51" s="303">
        <v>0</v>
      </c>
      <c r="H51" s="303">
        <v>0</v>
      </c>
      <c r="I51" s="303">
        <v>0</v>
      </c>
      <c r="J51" s="303">
        <v>0</v>
      </c>
      <c r="K51" s="303">
        <v>0</v>
      </c>
      <c r="L51" s="303">
        <v>0</v>
      </c>
      <c r="M51" s="303">
        <v>0</v>
      </c>
      <c r="N51" s="303">
        <v>0</v>
      </c>
      <c r="O51" s="303">
        <v>0</v>
      </c>
      <c r="P51" s="303">
        <v>0</v>
      </c>
      <c r="Q51" s="303">
        <v>0</v>
      </c>
      <c r="R51" s="303">
        <v>0</v>
      </c>
    </row>
    <row r="52" spans="1:18" ht="14.25">
      <c r="A52" s="331">
        <v>49</v>
      </c>
      <c r="B52" s="303" t="s">
        <v>184</v>
      </c>
      <c r="C52" s="303">
        <v>156196.22</v>
      </c>
      <c r="D52" s="303">
        <v>211790.82</v>
      </c>
      <c r="E52" s="303">
        <v>0</v>
      </c>
      <c r="F52" s="303">
        <v>0</v>
      </c>
      <c r="G52" s="303">
        <v>156196.22</v>
      </c>
      <c r="H52" s="303">
        <v>211790.82</v>
      </c>
      <c r="I52" s="303">
        <v>90.3019001850538</v>
      </c>
      <c r="J52" s="303">
        <v>122.44287017797674</v>
      </c>
      <c r="K52" s="303">
        <v>156286.52190018506</v>
      </c>
      <c r="L52" s="303">
        <v>211913.26287017798</v>
      </c>
      <c r="M52" s="303">
        <v>0</v>
      </c>
      <c r="N52" s="303">
        <v>248</v>
      </c>
      <c r="O52" s="303">
        <v>716</v>
      </c>
      <c r="P52" s="303">
        <v>964</v>
      </c>
      <c r="Q52" s="303">
        <v>69</v>
      </c>
      <c r="R52" s="303">
        <v>317</v>
      </c>
    </row>
    <row r="53" spans="1:18" ht="14.25">
      <c r="A53" s="331">
        <v>50</v>
      </c>
      <c r="B53" s="303" t="s">
        <v>185</v>
      </c>
      <c r="C53" s="303">
        <v>7299.44</v>
      </c>
      <c r="D53" s="303">
        <v>885505.3300000001</v>
      </c>
      <c r="E53" s="303">
        <v>0</v>
      </c>
      <c r="F53" s="303">
        <v>0</v>
      </c>
      <c r="G53" s="303">
        <v>7299.44</v>
      </c>
      <c r="H53" s="303">
        <v>885505.3300000001</v>
      </c>
      <c r="I53" s="303">
        <v>159.26</v>
      </c>
      <c r="J53" s="303">
        <v>5825.29</v>
      </c>
      <c r="K53" s="303">
        <v>7458.7</v>
      </c>
      <c r="L53" s="303">
        <v>891330.6200000001</v>
      </c>
      <c r="M53" s="303">
        <v>0</v>
      </c>
      <c r="N53" s="303">
        <v>1208</v>
      </c>
      <c r="O53" s="303">
        <v>156</v>
      </c>
      <c r="P53" s="303">
        <v>1364</v>
      </c>
      <c r="Q53" s="303">
        <v>128</v>
      </c>
      <c r="R53" s="303">
        <v>1132</v>
      </c>
    </row>
    <row r="54" spans="1:18" ht="14.25">
      <c r="A54" s="331">
        <v>51</v>
      </c>
      <c r="B54" s="303" t="s">
        <v>186</v>
      </c>
      <c r="C54" s="303">
        <v>24690.36</v>
      </c>
      <c r="D54" s="303">
        <v>29617.42</v>
      </c>
      <c r="E54" s="303">
        <v>0</v>
      </c>
      <c r="F54" s="303">
        <v>0</v>
      </c>
      <c r="G54" s="303">
        <v>24690.36</v>
      </c>
      <c r="H54" s="303">
        <v>29617.42</v>
      </c>
      <c r="I54" s="303">
        <v>0</v>
      </c>
      <c r="J54" s="303">
        <v>508</v>
      </c>
      <c r="K54" s="303">
        <v>24690.36</v>
      </c>
      <c r="L54" s="303">
        <v>30125.42</v>
      </c>
      <c r="M54" s="303">
        <v>0</v>
      </c>
      <c r="N54" s="303">
        <v>70</v>
      </c>
      <c r="O54" s="303">
        <v>210</v>
      </c>
      <c r="P54" s="303">
        <v>280</v>
      </c>
      <c r="Q54" s="303">
        <v>85</v>
      </c>
      <c r="R54" s="303">
        <v>155</v>
      </c>
    </row>
    <row r="55" spans="1:18" ht="14.25">
      <c r="A55" s="331">
        <v>52</v>
      </c>
      <c r="B55" s="303" t="s">
        <v>187</v>
      </c>
      <c r="C55" s="303">
        <v>0</v>
      </c>
      <c r="D55" s="303">
        <v>0</v>
      </c>
      <c r="E55" s="303">
        <v>0</v>
      </c>
      <c r="F55" s="303">
        <v>0</v>
      </c>
      <c r="G55" s="303">
        <v>0</v>
      </c>
      <c r="H55" s="303">
        <v>0</v>
      </c>
      <c r="I55" s="303">
        <v>0</v>
      </c>
      <c r="J55" s="303">
        <v>0</v>
      </c>
      <c r="K55" s="303">
        <v>0</v>
      </c>
      <c r="L55" s="303">
        <v>0</v>
      </c>
      <c r="M55" s="303">
        <v>0</v>
      </c>
      <c r="N55" s="303">
        <v>0</v>
      </c>
      <c r="O55" s="303">
        <v>0</v>
      </c>
      <c r="P55" s="303">
        <v>0</v>
      </c>
      <c r="Q55" s="303">
        <v>0</v>
      </c>
      <c r="R55" s="303">
        <v>0</v>
      </c>
    </row>
    <row r="56" spans="1:18" ht="14.25">
      <c r="A56" s="331">
        <v>53</v>
      </c>
      <c r="B56" s="303" t="s">
        <v>188</v>
      </c>
      <c r="C56" s="303">
        <v>0</v>
      </c>
      <c r="D56" s="303">
        <v>0</v>
      </c>
      <c r="E56" s="303">
        <v>0</v>
      </c>
      <c r="F56" s="303">
        <v>0</v>
      </c>
      <c r="G56" s="303">
        <v>0</v>
      </c>
      <c r="H56" s="303">
        <v>0</v>
      </c>
      <c r="I56" s="303">
        <v>0</v>
      </c>
      <c r="J56" s="303">
        <v>0</v>
      </c>
      <c r="K56" s="303">
        <v>0</v>
      </c>
      <c r="L56" s="303">
        <v>0</v>
      </c>
      <c r="M56" s="303">
        <v>0</v>
      </c>
      <c r="N56" s="303">
        <v>0</v>
      </c>
      <c r="O56" s="303">
        <v>0</v>
      </c>
      <c r="P56" s="303">
        <v>0</v>
      </c>
      <c r="Q56" s="303">
        <v>0</v>
      </c>
      <c r="R56" s="303">
        <v>0</v>
      </c>
    </row>
    <row r="57" spans="1:18" ht="14.25">
      <c r="A57" s="331">
        <v>54</v>
      </c>
      <c r="B57" s="303" t="s">
        <v>167</v>
      </c>
      <c r="C57" s="303">
        <v>0</v>
      </c>
      <c r="D57" s="303">
        <v>0</v>
      </c>
      <c r="E57" s="303">
        <v>0</v>
      </c>
      <c r="F57" s="303">
        <v>0</v>
      </c>
      <c r="G57" s="303">
        <v>0</v>
      </c>
      <c r="H57" s="303">
        <v>0</v>
      </c>
      <c r="I57" s="303">
        <v>0</v>
      </c>
      <c r="J57" s="303">
        <v>0</v>
      </c>
      <c r="K57" s="303">
        <v>0</v>
      </c>
      <c r="L57" s="303">
        <v>0</v>
      </c>
      <c r="M57" s="303">
        <v>0</v>
      </c>
      <c r="N57" s="303">
        <v>0</v>
      </c>
      <c r="O57" s="303">
        <v>0</v>
      </c>
      <c r="P57" s="303">
        <v>0</v>
      </c>
      <c r="Q57" s="303">
        <v>0</v>
      </c>
      <c r="R57" s="303">
        <v>0</v>
      </c>
    </row>
    <row r="58" spans="1:18" ht="14.25">
      <c r="A58" s="331">
        <v>55</v>
      </c>
      <c r="B58" s="303" t="s">
        <v>189</v>
      </c>
      <c r="C58" s="303">
        <v>3432.86</v>
      </c>
      <c r="D58" s="303">
        <v>-36126.20000000001</v>
      </c>
      <c r="E58" s="303">
        <v>0</v>
      </c>
      <c r="F58" s="303">
        <v>0</v>
      </c>
      <c r="G58" s="303">
        <v>3432.86</v>
      </c>
      <c r="H58" s="303">
        <v>-36126.20000000001</v>
      </c>
      <c r="I58" s="303">
        <v>0</v>
      </c>
      <c r="J58" s="303">
        <v>1500</v>
      </c>
      <c r="K58" s="303">
        <v>3432.86</v>
      </c>
      <c r="L58" s="303">
        <v>-34626.20000000001</v>
      </c>
      <c r="M58" s="303">
        <v>0</v>
      </c>
      <c r="N58" s="303">
        <v>49</v>
      </c>
      <c r="O58" s="303">
        <v>37</v>
      </c>
      <c r="P58" s="303">
        <v>2104</v>
      </c>
      <c r="Q58" s="303">
        <v>37</v>
      </c>
      <c r="R58" s="303">
        <v>2104</v>
      </c>
    </row>
    <row r="59" spans="1:18" ht="15">
      <c r="A59" s="334"/>
      <c r="B59" s="357" t="s">
        <v>51</v>
      </c>
      <c r="C59" s="358">
        <v>77129760.97216088</v>
      </c>
      <c r="D59" s="358">
        <v>360418760.7821609</v>
      </c>
      <c r="E59" s="358">
        <v>20324.76</v>
      </c>
      <c r="F59" s="358">
        <v>349695.82</v>
      </c>
      <c r="G59" s="358">
        <v>77150085.73216088</v>
      </c>
      <c r="H59" s="358">
        <v>360768456.6021608</v>
      </c>
      <c r="I59" s="358">
        <v>711561.0694969209</v>
      </c>
      <c r="J59" s="358">
        <v>2921082.5053191786</v>
      </c>
      <c r="K59" s="358">
        <v>77861646.80165783</v>
      </c>
      <c r="L59" s="358">
        <v>363689539.1074801</v>
      </c>
      <c r="M59" s="358">
        <v>0</v>
      </c>
      <c r="N59" s="358">
        <v>224504</v>
      </c>
      <c r="O59" s="358">
        <v>340594.85</v>
      </c>
      <c r="P59" s="358">
        <v>619463.85</v>
      </c>
      <c r="Q59" s="358">
        <v>139044.13</v>
      </c>
      <c r="R59" s="358">
        <v>368502.13</v>
      </c>
    </row>
    <row r="60" spans="1:30" s="356" customFormat="1" ht="43.5" customHeight="1">
      <c r="A60" s="326"/>
      <c r="B60" s="315"/>
      <c r="C60" s="494" t="s">
        <v>227</v>
      </c>
      <c r="D60" s="495"/>
      <c r="E60" s="494" t="s">
        <v>241</v>
      </c>
      <c r="F60" s="495"/>
      <c r="G60" s="494" t="s">
        <v>253</v>
      </c>
      <c r="H60" s="495"/>
      <c r="I60" s="494" t="s">
        <v>230</v>
      </c>
      <c r="J60" s="495"/>
      <c r="K60" s="494" t="s">
        <v>231</v>
      </c>
      <c r="L60" s="495"/>
      <c r="M60" s="494" t="s">
        <v>232</v>
      </c>
      <c r="N60" s="495"/>
      <c r="O60" s="494" t="s">
        <v>254</v>
      </c>
      <c r="P60" s="495"/>
      <c r="Q60" s="494" t="s">
        <v>255</v>
      </c>
      <c r="R60" s="495"/>
      <c r="S60" s="355"/>
      <c r="T60" s="355"/>
      <c r="U60" s="355"/>
      <c r="V60" s="355"/>
      <c r="W60" s="355"/>
      <c r="X60" s="355"/>
      <c r="Y60" s="355"/>
      <c r="Z60" s="355"/>
      <c r="AA60" s="355"/>
      <c r="AB60" s="355"/>
      <c r="AC60" s="355"/>
      <c r="AD60" s="355"/>
    </row>
    <row r="61" spans="1:30" s="356" customFormat="1" ht="45">
      <c r="A61" s="326" t="s">
        <v>226</v>
      </c>
      <c r="B61" s="315" t="s">
        <v>113</v>
      </c>
      <c r="C61" s="315" t="s">
        <v>33</v>
      </c>
      <c r="D61" s="315" t="s">
        <v>34</v>
      </c>
      <c r="E61" s="315" t="s">
        <v>33</v>
      </c>
      <c r="F61" s="315" t="s">
        <v>34</v>
      </c>
      <c r="G61" s="315" t="s">
        <v>33</v>
      </c>
      <c r="H61" s="315" t="s">
        <v>34</v>
      </c>
      <c r="I61" s="315" t="s">
        <v>33</v>
      </c>
      <c r="J61" s="315" t="s">
        <v>34</v>
      </c>
      <c r="K61" s="315" t="s">
        <v>33</v>
      </c>
      <c r="L61" s="315" t="s">
        <v>34</v>
      </c>
      <c r="M61" s="315" t="s">
        <v>33</v>
      </c>
      <c r="N61" s="315" t="s">
        <v>34</v>
      </c>
      <c r="O61" s="315" t="s">
        <v>33</v>
      </c>
      <c r="P61" s="315" t="s">
        <v>34</v>
      </c>
      <c r="Q61" s="315" t="s">
        <v>33</v>
      </c>
      <c r="R61" s="315" t="s">
        <v>34</v>
      </c>
      <c r="S61" s="355"/>
      <c r="T61" s="355"/>
      <c r="U61" s="355"/>
      <c r="V61" s="355"/>
      <c r="W61" s="355"/>
      <c r="X61" s="355"/>
      <c r="Y61" s="355"/>
      <c r="Z61" s="355"/>
      <c r="AA61" s="355"/>
      <c r="AB61" s="355"/>
      <c r="AC61" s="355"/>
      <c r="AD61" s="355"/>
    </row>
    <row r="62" spans="1:18" ht="14.25">
      <c r="A62" s="331">
        <v>56</v>
      </c>
      <c r="B62" s="303" t="s">
        <v>119</v>
      </c>
      <c r="C62" s="303">
        <v>0</v>
      </c>
      <c r="D62" s="303">
        <v>0</v>
      </c>
      <c r="E62" s="303">
        <v>0</v>
      </c>
      <c r="F62" s="303">
        <v>0</v>
      </c>
      <c r="G62" s="303">
        <v>0</v>
      </c>
      <c r="H62" s="303">
        <v>0</v>
      </c>
      <c r="I62" s="303">
        <v>0</v>
      </c>
      <c r="J62" s="303">
        <v>0</v>
      </c>
      <c r="K62" s="303">
        <v>0</v>
      </c>
      <c r="L62" s="303">
        <v>0</v>
      </c>
      <c r="M62" s="303">
        <v>0</v>
      </c>
      <c r="N62" s="303">
        <v>0</v>
      </c>
      <c r="O62" s="303">
        <v>0</v>
      </c>
      <c r="P62" s="303">
        <v>0</v>
      </c>
      <c r="Q62" s="303">
        <v>0</v>
      </c>
      <c r="R62" s="303">
        <v>0</v>
      </c>
    </row>
    <row r="63" spans="1:18" ht="14.25">
      <c r="A63" s="331">
        <v>57</v>
      </c>
      <c r="B63" s="303" t="s">
        <v>120</v>
      </c>
      <c r="C63" s="303">
        <v>0</v>
      </c>
      <c r="D63" s="303">
        <v>0</v>
      </c>
      <c r="E63" s="303">
        <v>0</v>
      </c>
      <c r="F63" s="303">
        <v>0</v>
      </c>
      <c r="G63" s="303">
        <v>0</v>
      </c>
      <c r="H63" s="303">
        <v>0</v>
      </c>
      <c r="I63" s="303">
        <v>0</v>
      </c>
      <c r="J63" s="303">
        <v>0</v>
      </c>
      <c r="K63" s="303">
        <v>0</v>
      </c>
      <c r="L63" s="303">
        <v>0</v>
      </c>
      <c r="M63" s="303">
        <v>0</v>
      </c>
      <c r="N63" s="303">
        <v>0</v>
      </c>
      <c r="O63" s="303">
        <v>0</v>
      </c>
      <c r="P63" s="303">
        <v>0</v>
      </c>
      <c r="Q63" s="303">
        <v>0</v>
      </c>
      <c r="R63" s="303">
        <v>0</v>
      </c>
    </row>
    <row r="64" spans="1:18" ht="28.5">
      <c r="A64" s="331">
        <v>58</v>
      </c>
      <c r="B64" s="314" t="s">
        <v>121</v>
      </c>
      <c r="C64" s="303">
        <v>0</v>
      </c>
      <c r="D64" s="303">
        <v>0</v>
      </c>
      <c r="E64" s="303">
        <v>0</v>
      </c>
      <c r="F64" s="303">
        <v>0</v>
      </c>
      <c r="G64" s="303">
        <v>0</v>
      </c>
      <c r="H64" s="303">
        <v>0</v>
      </c>
      <c r="I64" s="303">
        <v>0</v>
      </c>
      <c r="J64" s="303">
        <v>0</v>
      </c>
      <c r="K64" s="303">
        <v>0</v>
      </c>
      <c r="L64" s="303">
        <v>0</v>
      </c>
      <c r="M64" s="303">
        <v>0</v>
      </c>
      <c r="N64" s="303">
        <v>0</v>
      </c>
      <c r="O64" s="303">
        <v>0</v>
      </c>
      <c r="P64" s="303">
        <v>0</v>
      </c>
      <c r="Q64" s="303">
        <v>0</v>
      </c>
      <c r="R64" s="303">
        <v>0</v>
      </c>
    </row>
    <row r="65" spans="1:30" s="360" customFormat="1" ht="15">
      <c r="A65" s="334"/>
      <c r="B65" s="357" t="s">
        <v>51</v>
      </c>
      <c r="C65" s="335">
        <v>0</v>
      </c>
      <c r="D65" s="335">
        <v>0</v>
      </c>
      <c r="E65" s="335">
        <v>0</v>
      </c>
      <c r="F65" s="335">
        <v>0</v>
      </c>
      <c r="G65" s="335">
        <v>0</v>
      </c>
      <c r="H65" s="335">
        <v>0</v>
      </c>
      <c r="I65" s="335">
        <v>0</v>
      </c>
      <c r="J65" s="335">
        <v>0</v>
      </c>
      <c r="K65" s="335">
        <v>0</v>
      </c>
      <c r="L65" s="335">
        <v>0</v>
      </c>
      <c r="M65" s="335">
        <v>0</v>
      </c>
      <c r="N65" s="335">
        <v>0</v>
      </c>
      <c r="O65" s="335">
        <v>0</v>
      </c>
      <c r="P65" s="335">
        <v>0</v>
      </c>
      <c r="Q65" s="335">
        <v>0</v>
      </c>
      <c r="R65" s="335">
        <v>0</v>
      </c>
      <c r="S65" s="359"/>
      <c r="T65" s="359"/>
      <c r="U65" s="359"/>
      <c r="V65" s="359"/>
      <c r="W65" s="359"/>
      <c r="X65" s="359"/>
      <c r="Y65" s="359"/>
      <c r="Z65" s="359"/>
      <c r="AA65" s="359"/>
      <c r="AB65" s="359"/>
      <c r="AC65" s="359"/>
      <c r="AD65" s="359"/>
    </row>
    <row r="66" spans="1:30" s="356" customFormat="1" ht="55.5" customHeight="1">
      <c r="A66" s="326"/>
      <c r="B66" s="315"/>
      <c r="C66" s="494" t="s">
        <v>227</v>
      </c>
      <c r="D66" s="495"/>
      <c r="E66" s="494" t="s">
        <v>241</v>
      </c>
      <c r="F66" s="495"/>
      <c r="G66" s="494" t="s">
        <v>253</v>
      </c>
      <c r="H66" s="495"/>
      <c r="I66" s="494" t="s">
        <v>230</v>
      </c>
      <c r="J66" s="495"/>
      <c r="K66" s="494" t="s">
        <v>231</v>
      </c>
      <c r="L66" s="495"/>
      <c r="M66" s="494" t="s">
        <v>232</v>
      </c>
      <c r="N66" s="495"/>
      <c r="O66" s="494" t="s">
        <v>254</v>
      </c>
      <c r="P66" s="495"/>
      <c r="Q66" s="494" t="s">
        <v>255</v>
      </c>
      <c r="R66" s="495"/>
      <c r="S66" s="355"/>
      <c r="T66" s="355"/>
      <c r="U66" s="355"/>
      <c r="V66" s="355"/>
      <c r="W66" s="355"/>
      <c r="X66" s="355"/>
      <c r="Y66" s="355"/>
      <c r="Z66" s="355"/>
      <c r="AA66" s="355"/>
      <c r="AB66" s="355"/>
      <c r="AC66" s="355"/>
      <c r="AD66" s="355"/>
    </row>
    <row r="67" spans="1:30" s="356" customFormat="1" ht="45">
      <c r="A67" s="326" t="s">
        <v>226</v>
      </c>
      <c r="B67" s="315" t="s">
        <v>112</v>
      </c>
      <c r="C67" s="315" t="s">
        <v>33</v>
      </c>
      <c r="D67" s="315" t="s">
        <v>34</v>
      </c>
      <c r="E67" s="315" t="s">
        <v>33</v>
      </c>
      <c r="F67" s="315" t="s">
        <v>34</v>
      </c>
      <c r="G67" s="315" t="s">
        <v>33</v>
      </c>
      <c r="H67" s="315" t="s">
        <v>34</v>
      </c>
      <c r="I67" s="315" t="s">
        <v>33</v>
      </c>
      <c r="J67" s="315" t="s">
        <v>34</v>
      </c>
      <c r="K67" s="315" t="s">
        <v>33</v>
      </c>
      <c r="L67" s="315" t="s">
        <v>34</v>
      </c>
      <c r="M67" s="315" t="s">
        <v>33</v>
      </c>
      <c r="N67" s="315" t="s">
        <v>34</v>
      </c>
      <c r="O67" s="315" t="s">
        <v>33</v>
      </c>
      <c r="P67" s="315" t="s">
        <v>34</v>
      </c>
      <c r="Q67" s="315" t="s">
        <v>33</v>
      </c>
      <c r="R67" s="315" t="s">
        <v>34</v>
      </c>
      <c r="S67" s="355"/>
      <c r="T67" s="355"/>
      <c r="U67" s="355"/>
      <c r="V67" s="355"/>
      <c r="W67" s="355"/>
      <c r="X67" s="355"/>
      <c r="Y67" s="355"/>
      <c r="Z67" s="355"/>
      <c r="AA67" s="355"/>
      <c r="AB67" s="355"/>
      <c r="AC67" s="355"/>
      <c r="AD67" s="355"/>
    </row>
    <row r="68" spans="1:18" ht="14.25">
      <c r="A68" s="331">
        <v>59</v>
      </c>
      <c r="B68" s="303" t="s">
        <v>125</v>
      </c>
      <c r="C68" s="303">
        <v>334173.64</v>
      </c>
      <c r="D68" s="303">
        <v>8073822.859999999</v>
      </c>
      <c r="E68" s="303">
        <v>0</v>
      </c>
      <c r="F68" s="303">
        <v>0</v>
      </c>
      <c r="G68" s="303">
        <v>334173.64</v>
      </c>
      <c r="H68" s="303">
        <v>8073822.859999999</v>
      </c>
      <c r="I68" s="303">
        <v>0</v>
      </c>
      <c r="J68" s="303">
        <v>126111.34</v>
      </c>
      <c r="K68" s="303">
        <v>334173.64</v>
      </c>
      <c r="L68" s="303">
        <v>8199934.199999999</v>
      </c>
      <c r="M68" s="303">
        <v>0</v>
      </c>
      <c r="N68" s="303">
        <v>8689</v>
      </c>
      <c r="O68" s="303">
        <v>9539</v>
      </c>
      <c r="P68" s="303">
        <v>18228</v>
      </c>
      <c r="Q68" s="303">
        <v>8689</v>
      </c>
      <c r="R68" s="303">
        <v>17378</v>
      </c>
    </row>
    <row r="69" spans="1:18" ht="14.25">
      <c r="A69" s="331">
        <v>60</v>
      </c>
      <c r="B69" s="303" t="s">
        <v>128</v>
      </c>
      <c r="C69" s="303">
        <v>0</v>
      </c>
      <c r="D69" s="303">
        <v>0</v>
      </c>
      <c r="E69" s="303">
        <v>0</v>
      </c>
      <c r="F69" s="303">
        <v>0</v>
      </c>
      <c r="G69" s="303">
        <v>0</v>
      </c>
      <c r="H69" s="303">
        <v>0</v>
      </c>
      <c r="I69" s="303">
        <v>0</v>
      </c>
      <c r="J69" s="303">
        <v>0</v>
      </c>
      <c r="K69" s="303">
        <v>0</v>
      </c>
      <c r="L69" s="303">
        <v>0</v>
      </c>
      <c r="M69" s="303">
        <v>0</v>
      </c>
      <c r="N69" s="303">
        <v>0</v>
      </c>
      <c r="O69" s="303">
        <v>0</v>
      </c>
      <c r="P69" s="303">
        <v>0</v>
      </c>
      <c r="Q69" s="303">
        <v>0</v>
      </c>
      <c r="R69" s="303">
        <v>0</v>
      </c>
    </row>
    <row r="70" spans="1:18" ht="14.25">
      <c r="A70" s="331">
        <v>61</v>
      </c>
      <c r="B70" s="303" t="s">
        <v>133</v>
      </c>
      <c r="C70" s="303">
        <v>0</v>
      </c>
      <c r="D70" s="303">
        <v>0</v>
      </c>
      <c r="E70" s="303">
        <v>0</v>
      </c>
      <c r="F70" s="303">
        <v>0</v>
      </c>
      <c r="G70" s="303">
        <v>0</v>
      </c>
      <c r="H70" s="303">
        <v>0</v>
      </c>
      <c r="I70" s="303">
        <v>0</v>
      </c>
      <c r="J70" s="303">
        <v>0</v>
      </c>
      <c r="K70" s="303">
        <v>0</v>
      </c>
      <c r="L70" s="303">
        <v>0</v>
      </c>
      <c r="M70" s="303">
        <v>0</v>
      </c>
      <c r="N70" s="303">
        <v>0</v>
      </c>
      <c r="O70" s="303">
        <v>0</v>
      </c>
      <c r="P70" s="303">
        <v>0</v>
      </c>
      <c r="Q70" s="303">
        <v>0</v>
      </c>
      <c r="R70" s="303">
        <v>0</v>
      </c>
    </row>
    <row r="71" spans="1:18" ht="14.25">
      <c r="A71" s="331">
        <v>62</v>
      </c>
      <c r="B71" s="303" t="s">
        <v>147</v>
      </c>
      <c r="C71" s="303">
        <v>0</v>
      </c>
      <c r="D71" s="303">
        <v>0</v>
      </c>
      <c r="E71" s="303">
        <v>0</v>
      </c>
      <c r="F71" s="303">
        <v>0</v>
      </c>
      <c r="G71" s="303">
        <v>0</v>
      </c>
      <c r="H71" s="303">
        <v>0</v>
      </c>
      <c r="I71" s="303">
        <v>0</v>
      </c>
      <c r="J71" s="303">
        <v>0</v>
      </c>
      <c r="K71" s="303">
        <v>0</v>
      </c>
      <c r="L71" s="303">
        <v>0</v>
      </c>
      <c r="M71" s="303">
        <v>0</v>
      </c>
      <c r="N71" s="303">
        <v>0</v>
      </c>
      <c r="O71" s="303">
        <v>0</v>
      </c>
      <c r="P71" s="303">
        <v>0</v>
      </c>
      <c r="Q71" s="303">
        <v>0</v>
      </c>
      <c r="R71" s="303">
        <v>0</v>
      </c>
    </row>
    <row r="72" spans="1:18" ht="14.25">
      <c r="A72" s="331">
        <v>63</v>
      </c>
      <c r="B72" s="303" t="s">
        <v>152</v>
      </c>
      <c r="C72" s="303">
        <v>0</v>
      </c>
      <c r="D72" s="303">
        <v>0</v>
      </c>
      <c r="E72" s="303">
        <v>0</v>
      </c>
      <c r="F72" s="303">
        <v>0</v>
      </c>
      <c r="G72" s="303">
        <v>0</v>
      </c>
      <c r="H72" s="303">
        <v>0</v>
      </c>
      <c r="I72" s="303">
        <v>0</v>
      </c>
      <c r="J72" s="303">
        <v>0</v>
      </c>
      <c r="K72" s="303">
        <v>0</v>
      </c>
      <c r="L72" s="303">
        <v>0</v>
      </c>
      <c r="M72" s="303">
        <v>0</v>
      </c>
      <c r="N72" s="303">
        <v>0</v>
      </c>
      <c r="O72" s="303">
        <v>0</v>
      </c>
      <c r="P72" s="303">
        <v>0</v>
      </c>
      <c r="Q72" s="303">
        <v>0</v>
      </c>
      <c r="R72" s="303">
        <v>0</v>
      </c>
    </row>
    <row r="73" spans="1:18" ht="14.25">
      <c r="A73" s="331">
        <v>64</v>
      </c>
      <c r="B73" s="303" t="s">
        <v>162</v>
      </c>
      <c r="C73" s="303">
        <v>0</v>
      </c>
      <c r="D73" s="303">
        <v>0</v>
      </c>
      <c r="E73" s="303">
        <v>0</v>
      </c>
      <c r="F73" s="303">
        <v>0</v>
      </c>
      <c r="G73" s="303">
        <v>0</v>
      </c>
      <c r="H73" s="303">
        <v>0</v>
      </c>
      <c r="I73" s="303">
        <v>0</v>
      </c>
      <c r="J73" s="303">
        <v>0</v>
      </c>
      <c r="K73" s="303">
        <v>0</v>
      </c>
      <c r="L73" s="303">
        <v>0</v>
      </c>
      <c r="M73" s="303">
        <v>0</v>
      </c>
      <c r="N73" s="303">
        <v>0</v>
      </c>
      <c r="O73" s="303">
        <v>0</v>
      </c>
      <c r="P73" s="303">
        <v>0</v>
      </c>
      <c r="Q73" s="303">
        <v>0</v>
      </c>
      <c r="R73" s="303">
        <v>0</v>
      </c>
    </row>
    <row r="74" spans="1:18" ht="14.25">
      <c r="A74" s="331">
        <v>65</v>
      </c>
      <c r="B74" s="303" t="s">
        <v>165</v>
      </c>
      <c r="C74" s="303">
        <v>0</v>
      </c>
      <c r="D74" s="303">
        <v>0</v>
      </c>
      <c r="E74" s="303">
        <v>0</v>
      </c>
      <c r="F74" s="303">
        <v>0</v>
      </c>
      <c r="G74" s="303">
        <v>0</v>
      </c>
      <c r="H74" s="303">
        <v>0</v>
      </c>
      <c r="I74" s="303">
        <v>0</v>
      </c>
      <c r="J74" s="303">
        <v>0</v>
      </c>
      <c r="K74" s="303">
        <v>0</v>
      </c>
      <c r="L74" s="303">
        <v>0</v>
      </c>
      <c r="M74" s="303">
        <v>0</v>
      </c>
      <c r="N74" s="303">
        <v>0</v>
      </c>
      <c r="O74" s="303">
        <v>0</v>
      </c>
      <c r="P74" s="303">
        <v>0</v>
      </c>
      <c r="Q74" s="303">
        <v>0</v>
      </c>
      <c r="R74" s="303">
        <v>0</v>
      </c>
    </row>
    <row r="75" spans="1:18" ht="14.25">
      <c r="A75" s="331">
        <v>66</v>
      </c>
      <c r="B75" s="303" t="s">
        <v>166</v>
      </c>
      <c r="C75" s="303">
        <v>0</v>
      </c>
      <c r="D75" s="303">
        <v>0</v>
      </c>
      <c r="E75" s="303">
        <v>0</v>
      </c>
      <c r="F75" s="303">
        <v>0</v>
      </c>
      <c r="G75" s="303">
        <v>0</v>
      </c>
      <c r="H75" s="303">
        <v>0</v>
      </c>
      <c r="I75" s="303">
        <v>0</v>
      </c>
      <c r="J75" s="303">
        <v>0</v>
      </c>
      <c r="K75" s="303">
        <v>0</v>
      </c>
      <c r="L75" s="303">
        <v>0</v>
      </c>
      <c r="M75" s="303">
        <v>0</v>
      </c>
      <c r="N75" s="303">
        <v>0</v>
      </c>
      <c r="O75" s="303">
        <v>0</v>
      </c>
      <c r="P75" s="303">
        <v>0</v>
      </c>
      <c r="Q75" s="303">
        <v>0</v>
      </c>
      <c r="R75" s="303">
        <v>0</v>
      </c>
    </row>
    <row r="76" spans="1:18" ht="14.25">
      <c r="A76" s="331">
        <v>67</v>
      </c>
      <c r="B76" s="303" t="s">
        <v>220</v>
      </c>
      <c r="C76" s="303">
        <v>0</v>
      </c>
      <c r="D76" s="303">
        <v>0</v>
      </c>
      <c r="E76" s="303">
        <v>0</v>
      </c>
      <c r="F76" s="303">
        <v>0</v>
      </c>
      <c r="G76" s="303">
        <v>0</v>
      </c>
      <c r="H76" s="303">
        <v>0</v>
      </c>
      <c r="I76" s="303">
        <v>0</v>
      </c>
      <c r="J76" s="303">
        <v>0</v>
      </c>
      <c r="K76" s="303">
        <v>0</v>
      </c>
      <c r="L76" s="303">
        <v>0</v>
      </c>
      <c r="M76" s="303">
        <v>0</v>
      </c>
      <c r="N76" s="303">
        <v>0</v>
      </c>
      <c r="O76" s="303">
        <v>0</v>
      </c>
      <c r="P76" s="303">
        <v>0</v>
      </c>
      <c r="Q76" s="303">
        <v>0</v>
      </c>
      <c r="R76" s="303">
        <v>0</v>
      </c>
    </row>
    <row r="77" spans="1:18" ht="14.25">
      <c r="A77" s="331">
        <v>68</v>
      </c>
      <c r="B77" s="303" t="s">
        <v>51</v>
      </c>
      <c r="C77" s="303">
        <v>0</v>
      </c>
      <c r="D77" s="303">
        <v>0</v>
      </c>
      <c r="E77" s="303">
        <v>0</v>
      </c>
      <c r="F77" s="303">
        <v>0</v>
      </c>
      <c r="G77" s="303">
        <v>0</v>
      </c>
      <c r="H77" s="303">
        <v>0</v>
      </c>
      <c r="I77" s="303">
        <v>0</v>
      </c>
      <c r="J77" s="303">
        <v>0</v>
      </c>
      <c r="K77" s="303">
        <v>0</v>
      </c>
      <c r="L77" s="303">
        <v>0</v>
      </c>
      <c r="M77" s="303">
        <v>0</v>
      </c>
      <c r="N77" s="303">
        <v>0</v>
      </c>
      <c r="O77" s="303">
        <v>0</v>
      </c>
      <c r="P77" s="303">
        <v>0</v>
      </c>
      <c r="Q77" s="303">
        <v>0</v>
      </c>
      <c r="R77" s="303">
        <v>0</v>
      </c>
    </row>
    <row r="78" spans="1:18" ht="14.25">
      <c r="A78" s="331">
        <v>69</v>
      </c>
      <c r="B78" s="303" t="s">
        <v>169</v>
      </c>
      <c r="C78" s="303">
        <v>0</v>
      </c>
      <c r="D78" s="303">
        <v>0</v>
      </c>
      <c r="E78" s="303">
        <v>0</v>
      </c>
      <c r="F78" s="303">
        <v>0</v>
      </c>
      <c r="G78" s="303">
        <v>0</v>
      </c>
      <c r="H78" s="303">
        <v>0</v>
      </c>
      <c r="I78" s="303">
        <v>0</v>
      </c>
      <c r="J78" s="303">
        <v>0</v>
      </c>
      <c r="K78" s="303">
        <v>0</v>
      </c>
      <c r="L78" s="303">
        <v>0</v>
      </c>
      <c r="M78" s="303">
        <v>0</v>
      </c>
      <c r="N78" s="303">
        <v>0</v>
      </c>
      <c r="O78" s="303">
        <v>0</v>
      </c>
      <c r="P78" s="303">
        <v>0</v>
      </c>
      <c r="Q78" s="303">
        <v>0</v>
      </c>
      <c r="R78" s="303">
        <v>0</v>
      </c>
    </row>
    <row r="79" spans="1:18" ht="14.25">
      <c r="A79" s="331">
        <v>70</v>
      </c>
      <c r="B79" s="303" t="s">
        <v>170</v>
      </c>
      <c r="C79" s="303">
        <v>0</v>
      </c>
      <c r="D79" s="303">
        <v>0</v>
      </c>
      <c r="E79" s="303">
        <v>0</v>
      </c>
      <c r="F79" s="303">
        <v>0</v>
      </c>
      <c r="G79" s="303">
        <v>0</v>
      </c>
      <c r="H79" s="303">
        <v>0</v>
      </c>
      <c r="I79" s="303">
        <v>0</v>
      </c>
      <c r="J79" s="303">
        <v>0</v>
      </c>
      <c r="K79" s="303">
        <v>0</v>
      </c>
      <c r="L79" s="303">
        <v>0</v>
      </c>
      <c r="M79" s="303">
        <v>0</v>
      </c>
      <c r="N79" s="303">
        <v>0</v>
      </c>
      <c r="O79" s="303">
        <v>0</v>
      </c>
      <c r="P79" s="303">
        <v>0</v>
      </c>
      <c r="Q79" s="303">
        <v>0</v>
      </c>
      <c r="R79" s="303">
        <v>0</v>
      </c>
    </row>
    <row r="80" spans="1:18" ht="14.25">
      <c r="A80" s="331">
        <v>71</v>
      </c>
      <c r="B80" s="303" t="s">
        <v>172</v>
      </c>
      <c r="C80" s="303">
        <v>0</v>
      </c>
      <c r="D80" s="303">
        <v>0</v>
      </c>
      <c r="E80" s="303">
        <v>0</v>
      </c>
      <c r="F80" s="303">
        <v>0</v>
      </c>
      <c r="G80" s="303">
        <v>0</v>
      </c>
      <c r="H80" s="303">
        <v>0</v>
      </c>
      <c r="I80" s="303">
        <v>0</v>
      </c>
      <c r="J80" s="303">
        <v>0</v>
      </c>
      <c r="K80" s="303">
        <v>0</v>
      </c>
      <c r="L80" s="303">
        <v>0</v>
      </c>
      <c r="M80" s="303">
        <v>0</v>
      </c>
      <c r="N80" s="303">
        <v>0</v>
      </c>
      <c r="O80" s="303">
        <v>0</v>
      </c>
      <c r="P80" s="303">
        <v>0</v>
      </c>
      <c r="Q80" s="303">
        <v>0</v>
      </c>
      <c r="R80" s="303">
        <v>0</v>
      </c>
    </row>
    <row r="81" spans="1:18" ht="14.25">
      <c r="A81" s="331">
        <v>72</v>
      </c>
      <c r="B81" s="303" t="s">
        <v>175</v>
      </c>
      <c r="C81" s="303">
        <v>0</v>
      </c>
      <c r="D81" s="303">
        <v>0</v>
      </c>
      <c r="E81" s="303">
        <v>0</v>
      </c>
      <c r="F81" s="303">
        <v>0</v>
      </c>
      <c r="G81" s="303">
        <v>0</v>
      </c>
      <c r="H81" s="303">
        <v>0</v>
      </c>
      <c r="I81" s="303">
        <v>0</v>
      </c>
      <c r="J81" s="303">
        <v>0</v>
      </c>
      <c r="K81" s="303">
        <v>0</v>
      </c>
      <c r="L81" s="303">
        <v>0</v>
      </c>
      <c r="M81" s="303">
        <v>0</v>
      </c>
      <c r="N81" s="303">
        <v>0</v>
      </c>
      <c r="O81" s="303">
        <v>0</v>
      </c>
      <c r="P81" s="303">
        <v>0</v>
      </c>
      <c r="Q81" s="303">
        <v>0</v>
      </c>
      <c r="R81" s="303">
        <v>0</v>
      </c>
    </row>
    <row r="82" spans="1:18" ht="14.25">
      <c r="A82" s="331">
        <v>73</v>
      </c>
      <c r="B82" s="303" t="s">
        <v>177</v>
      </c>
      <c r="C82" s="303">
        <v>0</v>
      </c>
      <c r="D82" s="303">
        <v>0</v>
      </c>
      <c r="E82" s="303">
        <v>0</v>
      </c>
      <c r="F82" s="303">
        <v>0</v>
      </c>
      <c r="G82" s="303">
        <v>0</v>
      </c>
      <c r="H82" s="303">
        <v>0</v>
      </c>
      <c r="I82" s="303">
        <v>0</v>
      </c>
      <c r="J82" s="303">
        <v>0</v>
      </c>
      <c r="K82" s="303">
        <v>0</v>
      </c>
      <c r="L82" s="303">
        <v>0</v>
      </c>
      <c r="M82" s="303">
        <v>0</v>
      </c>
      <c r="N82" s="303">
        <v>0</v>
      </c>
      <c r="O82" s="303">
        <v>0</v>
      </c>
      <c r="P82" s="303">
        <v>0</v>
      </c>
      <c r="Q82" s="303">
        <v>0</v>
      </c>
      <c r="R82" s="303">
        <v>0</v>
      </c>
    </row>
    <row r="83" spans="1:18" ht="14.25">
      <c r="A83" s="331">
        <v>74</v>
      </c>
      <c r="B83" s="303" t="s">
        <v>179</v>
      </c>
      <c r="C83" s="303">
        <v>0</v>
      </c>
      <c r="D83" s="303">
        <v>0</v>
      </c>
      <c r="E83" s="303">
        <v>0</v>
      </c>
      <c r="F83" s="303">
        <v>0</v>
      </c>
      <c r="G83" s="303">
        <v>0</v>
      </c>
      <c r="H83" s="303">
        <v>0</v>
      </c>
      <c r="I83" s="303">
        <v>0</v>
      </c>
      <c r="J83" s="303">
        <v>0</v>
      </c>
      <c r="K83" s="303">
        <v>0</v>
      </c>
      <c r="L83" s="303">
        <v>0</v>
      </c>
      <c r="M83" s="303">
        <v>0</v>
      </c>
      <c r="N83" s="303">
        <v>0</v>
      </c>
      <c r="O83" s="303">
        <v>0</v>
      </c>
      <c r="P83" s="303">
        <v>0</v>
      </c>
      <c r="Q83" s="303">
        <v>0</v>
      </c>
      <c r="R83" s="303">
        <v>0</v>
      </c>
    </row>
    <row r="84" spans="1:18" ht="14.25">
      <c r="A84" s="331">
        <v>75</v>
      </c>
      <c r="B84" s="303" t="s">
        <v>183</v>
      </c>
      <c r="C84" s="303">
        <v>0</v>
      </c>
      <c r="D84" s="303">
        <v>0</v>
      </c>
      <c r="E84" s="303">
        <v>0</v>
      </c>
      <c r="F84" s="303">
        <v>0</v>
      </c>
      <c r="G84" s="303">
        <v>0</v>
      </c>
      <c r="H84" s="303">
        <v>0</v>
      </c>
      <c r="I84" s="303">
        <v>0</v>
      </c>
      <c r="J84" s="303">
        <v>0</v>
      </c>
      <c r="K84" s="303">
        <v>0</v>
      </c>
      <c r="L84" s="303">
        <v>0</v>
      </c>
      <c r="M84" s="303">
        <v>0</v>
      </c>
      <c r="N84" s="303">
        <v>0</v>
      </c>
      <c r="O84" s="303">
        <v>0</v>
      </c>
      <c r="P84" s="303">
        <v>0</v>
      </c>
      <c r="Q84" s="303">
        <v>0</v>
      </c>
      <c r="R84" s="303">
        <v>0</v>
      </c>
    </row>
    <row r="85" spans="1:18" ht="14.25">
      <c r="A85" s="331">
        <v>76</v>
      </c>
      <c r="B85" s="303" t="s">
        <v>182</v>
      </c>
      <c r="C85" s="303">
        <v>0</v>
      </c>
      <c r="D85" s="303">
        <v>631415.11</v>
      </c>
      <c r="E85" s="303">
        <v>0</v>
      </c>
      <c r="F85" s="303">
        <v>0</v>
      </c>
      <c r="G85" s="303">
        <v>0</v>
      </c>
      <c r="H85" s="303">
        <v>631415.11</v>
      </c>
      <c r="I85" s="303">
        <v>0</v>
      </c>
      <c r="J85" s="303">
        <v>459199.93</v>
      </c>
      <c r="K85" s="303">
        <v>0</v>
      </c>
      <c r="L85" s="303">
        <v>1090615.04</v>
      </c>
      <c r="M85" s="303">
        <v>0</v>
      </c>
      <c r="N85" s="303">
        <v>34950</v>
      </c>
      <c r="O85" s="303">
        <v>0</v>
      </c>
      <c r="P85" s="303">
        <v>34950</v>
      </c>
      <c r="Q85" s="303">
        <v>0</v>
      </c>
      <c r="R85" s="303">
        <v>34950</v>
      </c>
    </row>
    <row r="86" spans="1:18" ht="14.25">
      <c r="A86" s="331">
        <v>77</v>
      </c>
      <c r="B86" s="303" t="s">
        <v>221</v>
      </c>
      <c r="C86" s="303">
        <v>0</v>
      </c>
      <c r="D86" s="303">
        <v>0</v>
      </c>
      <c r="E86" s="303">
        <v>0</v>
      </c>
      <c r="F86" s="303">
        <v>0</v>
      </c>
      <c r="G86" s="303">
        <v>0</v>
      </c>
      <c r="H86" s="303">
        <v>0</v>
      </c>
      <c r="I86" s="303">
        <v>0</v>
      </c>
      <c r="J86" s="303">
        <v>0</v>
      </c>
      <c r="K86" s="303">
        <v>0</v>
      </c>
      <c r="L86" s="303">
        <v>0</v>
      </c>
      <c r="M86" s="303">
        <v>0</v>
      </c>
      <c r="N86" s="303">
        <v>0</v>
      </c>
      <c r="O86" s="303">
        <v>0</v>
      </c>
      <c r="P86" s="303">
        <v>0</v>
      </c>
      <c r="Q86" s="303">
        <v>0</v>
      </c>
      <c r="R86" s="303">
        <v>0</v>
      </c>
    </row>
    <row r="87" spans="1:30" s="360" customFormat="1" ht="15">
      <c r="A87" s="334"/>
      <c r="B87" s="357" t="s">
        <v>51</v>
      </c>
      <c r="C87" s="358">
        <v>334173.64</v>
      </c>
      <c r="D87" s="358">
        <v>8705237.969999999</v>
      </c>
      <c r="E87" s="358">
        <v>0</v>
      </c>
      <c r="F87" s="358">
        <v>0</v>
      </c>
      <c r="G87" s="358">
        <v>334173.64</v>
      </c>
      <c r="H87" s="358">
        <v>8705237.969999999</v>
      </c>
      <c r="I87" s="358">
        <v>0</v>
      </c>
      <c r="J87" s="358">
        <v>585311.27</v>
      </c>
      <c r="K87" s="358">
        <v>334173.64</v>
      </c>
      <c r="L87" s="358">
        <v>9290549.239999998</v>
      </c>
      <c r="M87" s="358">
        <v>0</v>
      </c>
      <c r="N87" s="358">
        <v>43639</v>
      </c>
      <c r="O87" s="358">
        <v>9539</v>
      </c>
      <c r="P87" s="358">
        <v>53178</v>
      </c>
      <c r="Q87" s="358">
        <v>8689</v>
      </c>
      <c r="R87" s="358">
        <v>52328</v>
      </c>
      <c r="S87" s="359"/>
      <c r="T87" s="359"/>
      <c r="U87" s="359"/>
      <c r="V87" s="359"/>
      <c r="W87" s="359"/>
      <c r="X87" s="359"/>
      <c r="Y87" s="359"/>
      <c r="Z87" s="359"/>
      <c r="AA87" s="359"/>
      <c r="AB87" s="359"/>
      <c r="AC87" s="359"/>
      <c r="AD87" s="359"/>
    </row>
    <row r="88" spans="1:30" s="360" customFormat="1" ht="15">
      <c r="A88" s="334"/>
      <c r="B88" s="357" t="s">
        <v>111</v>
      </c>
      <c r="C88" s="358">
        <v>77463934.61216088</v>
      </c>
      <c r="D88" s="358">
        <v>369123998.7521609</v>
      </c>
      <c r="E88" s="358">
        <v>20324.76</v>
      </c>
      <c r="F88" s="358">
        <v>349695.82</v>
      </c>
      <c r="G88" s="358">
        <v>77484259.37216088</v>
      </c>
      <c r="H88" s="358">
        <v>369473694.57216084</v>
      </c>
      <c r="I88" s="358">
        <v>711561.0694969209</v>
      </c>
      <c r="J88" s="358">
        <v>3506393.7753191786</v>
      </c>
      <c r="K88" s="358">
        <v>78195820.44165783</v>
      </c>
      <c r="L88" s="358">
        <v>372980088.3474801</v>
      </c>
      <c r="M88" s="358">
        <v>0</v>
      </c>
      <c r="N88" s="358">
        <v>268143</v>
      </c>
      <c r="O88" s="358">
        <v>350133.85</v>
      </c>
      <c r="P88" s="358">
        <v>672641.85</v>
      </c>
      <c r="Q88" s="358">
        <v>147733.13</v>
      </c>
      <c r="R88" s="358">
        <v>420830.13</v>
      </c>
      <c r="S88" s="359"/>
      <c r="T88" s="359"/>
      <c r="U88" s="359"/>
      <c r="V88" s="359"/>
      <c r="W88" s="359"/>
      <c r="X88" s="359"/>
      <c r="Y88" s="359"/>
      <c r="Z88" s="359"/>
      <c r="AA88" s="359"/>
      <c r="AB88" s="359"/>
      <c r="AC88" s="359"/>
      <c r="AD88" s="359"/>
    </row>
    <row r="91" ht="28.5">
      <c r="B91" s="397" t="s">
        <v>315</v>
      </c>
    </row>
  </sheetData>
  <sheetProtection/>
  <mergeCells count="25">
    <mergeCell ref="A1:Z1"/>
    <mergeCell ref="C2:D2"/>
    <mergeCell ref="E2:F2"/>
    <mergeCell ref="G2:H2"/>
    <mergeCell ref="I2:J2"/>
    <mergeCell ref="K2:L2"/>
    <mergeCell ref="M2:N2"/>
    <mergeCell ref="O2:P2"/>
    <mergeCell ref="Q2:R2"/>
    <mergeCell ref="O60:P60"/>
    <mergeCell ref="Q60:R60"/>
    <mergeCell ref="C66:D66"/>
    <mergeCell ref="E66:F66"/>
    <mergeCell ref="G66:H66"/>
    <mergeCell ref="I66:J66"/>
    <mergeCell ref="K66:L66"/>
    <mergeCell ref="M66:N66"/>
    <mergeCell ref="O66:P66"/>
    <mergeCell ref="Q66:R66"/>
    <mergeCell ref="K60:L60"/>
    <mergeCell ref="M60:N60"/>
    <mergeCell ref="C60:D60"/>
    <mergeCell ref="E60:F60"/>
    <mergeCell ref="G60:H60"/>
    <mergeCell ref="I60:J60"/>
  </mergeCells>
  <hyperlinks>
    <hyperlink ref="B91" location="'ΑΝΑΛΥΣΗ ΠΑΡΑΓΩΓΗΣ'!A1" display="επιστροφή στο φύλλο εργασίας &quot;ΑΝΑΛΥΣΗ ΠΑΡΑΓΩΓΗΣ&quo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23"/>
  <sheetViews>
    <sheetView zoomScalePageLayoutView="0" workbookViewId="0" topLeftCell="A1">
      <selection activeCell="A2" sqref="A2:F2"/>
    </sheetView>
  </sheetViews>
  <sheetFormatPr defaultColWidth="14.57421875" defaultRowHeight="15"/>
  <cols>
    <col min="1" max="1" width="38.00390625" style="156" customWidth="1"/>
    <col min="2" max="2" width="20.00390625" style="157" customWidth="1"/>
    <col min="3" max="3" width="25.421875" style="157" customWidth="1"/>
    <col min="4" max="4" width="18.00390625" style="157" customWidth="1"/>
    <col min="5" max="5" width="20.421875" style="157" customWidth="1"/>
    <col min="6" max="6" width="15.00390625" style="157" customWidth="1"/>
    <col min="7" max="16384" width="14.57421875" style="157" customWidth="1"/>
  </cols>
  <sheetData>
    <row r="1" ht="13.5" thickBot="1"/>
    <row r="2" spans="1:7" s="159" customFormat="1" ht="15" customHeight="1">
      <c r="A2" s="450" t="s">
        <v>115</v>
      </c>
      <c r="B2" s="451"/>
      <c r="C2" s="451"/>
      <c r="D2" s="451"/>
      <c r="E2" s="451"/>
      <c r="F2" s="451"/>
      <c r="G2" s="158"/>
    </row>
    <row r="3" spans="1:7" s="159" customFormat="1" ht="19.5" customHeight="1">
      <c r="A3" s="452" t="s">
        <v>217</v>
      </c>
      <c r="B3" s="453"/>
      <c r="C3" s="453"/>
      <c r="D3" s="453"/>
      <c r="E3" s="453"/>
      <c r="F3" s="453"/>
      <c r="G3" s="158"/>
    </row>
    <row r="4" spans="1:6" s="156" customFormat="1" ht="90">
      <c r="A4" s="197" t="s">
        <v>59</v>
      </c>
      <c r="B4" s="198" t="s">
        <v>60</v>
      </c>
      <c r="C4" s="199" t="s">
        <v>196</v>
      </c>
      <c r="D4" s="199" t="s">
        <v>193</v>
      </c>
      <c r="E4" s="200" t="s">
        <v>195</v>
      </c>
      <c r="F4" s="201" t="s">
        <v>223</v>
      </c>
    </row>
    <row r="5" spans="1:6" ht="15">
      <c r="A5" s="202" t="s">
        <v>1</v>
      </c>
      <c r="B5" s="203">
        <v>1</v>
      </c>
      <c r="C5" s="204">
        <v>60634729.45821821</v>
      </c>
      <c r="D5" s="205">
        <v>0.02080157043162755</v>
      </c>
      <c r="E5" s="206">
        <v>70438900.39</v>
      </c>
      <c r="F5" s="207">
        <v>-0.13918688221279588</v>
      </c>
    </row>
    <row r="6" spans="1:6" ht="15">
      <c r="A6" s="202" t="s">
        <v>2</v>
      </c>
      <c r="B6" s="203">
        <v>2</v>
      </c>
      <c r="C6" s="204">
        <v>16319395.576967277</v>
      </c>
      <c r="D6" s="205">
        <v>0.0055985910967046556</v>
      </c>
      <c r="E6" s="206">
        <v>11442825.370000001</v>
      </c>
      <c r="F6" s="207">
        <v>0.4261683674516546</v>
      </c>
    </row>
    <row r="7" spans="1:6" ht="15">
      <c r="A7" s="202" t="s">
        <v>3</v>
      </c>
      <c r="B7" s="203">
        <v>3</v>
      </c>
      <c r="C7" s="204">
        <v>407335885.48</v>
      </c>
      <c r="D7" s="205">
        <v>0.13974212776821693</v>
      </c>
      <c r="E7" s="206">
        <v>423669191.3800001</v>
      </c>
      <c r="F7" s="207">
        <v>-0.03855202651577825</v>
      </c>
    </row>
    <row r="8" spans="1:6" ht="15">
      <c r="A8" s="202" t="s">
        <v>4</v>
      </c>
      <c r="B8" s="203">
        <v>4</v>
      </c>
      <c r="C8" s="204">
        <v>0</v>
      </c>
      <c r="D8" s="205">
        <v>0</v>
      </c>
      <c r="E8" s="206">
        <v>0</v>
      </c>
      <c r="F8" s="207">
        <v>0</v>
      </c>
    </row>
    <row r="9" spans="1:6" ht="15">
      <c r="A9" s="202" t="s">
        <v>5</v>
      </c>
      <c r="B9" s="203">
        <v>5</v>
      </c>
      <c r="C9" s="204">
        <v>513083.33</v>
      </c>
      <c r="D9" s="205">
        <v>0.00017602023001757504</v>
      </c>
      <c r="E9" s="206">
        <v>463079.58999999997</v>
      </c>
      <c r="F9" s="207">
        <v>0.10798087646229464</v>
      </c>
    </row>
    <row r="10" spans="1:6" ht="15">
      <c r="A10" s="202" t="s">
        <v>6</v>
      </c>
      <c r="B10" s="203">
        <v>6</v>
      </c>
      <c r="C10" s="204">
        <v>24898739.806999996</v>
      </c>
      <c r="D10" s="205">
        <v>0.008541852076885622</v>
      </c>
      <c r="E10" s="206">
        <v>25653299.99</v>
      </c>
      <c r="F10" s="207">
        <v>-0.02941376677831467</v>
      </c>
    </row>
    <row r="11" spans="1:6" ht="15">
      <c r="A11" s="202" t="s">
        <v>7</v>
      </c>
      <c r="B11" s="203">
        <v>7</v>
      </c>
      <c r="C11" s="204">
        <v>39483370.27</v>
      </c>
      <c r="D11" s="205">
        <v>0.013545308355261677</v>
      </c>
      <c r="E11" s="206">
        <v>51367124.86</v>
      </c>
      <c r="F11" s="207">
        <v>-0.23134942090663854</v>
      </c>
    </row>
    <row r="12" spans="1:6" ht="15">
      <c r="A12" s="202" t="s">
        <v>8</v>
      </c>
      <c r="B12" s="203">
        <v>8</v>
      </c>
      <c r="C12" s="204">
        <v>458137805.8900001</v>
      </c>
      <c r="D12" s="205">
        <v>0.15717041902824042</v>
      </c>
      <c r="E12" s="206">
        <v>449837889.23999995</v>
      </c>
      <c r="F12" s="207">
        <v>0.018450906089797915</v>
      </c>
    </row>
    <row r="13" spans="1:6" ht="15">
      <c r="A13" s="202" t="s">
        <v>9</v>
      </c>
      <c r="B13" s="203">
        <v>9</v>
      </c>
      <c r="C13" s="204">
        <v>143082663.51</v>
      </c>
      <c r="D13" s="205">
        <v>0.049086458027310084</v>
      </c>
      <c r="E13" s="206">
        <v>153096151.33999997</v>
      </c>
      <c r="F13" s="207">
        <v>-0.0654065287883153</v>
      </c>
    </row>
    <row r="14" spans="1:6" ht="15">
      <c r="A14" s="202" t="s">
        <v>215</v>
      </c>
      <c r="B14" s="203">
        <v>10</v>
      </c>
      <c r="C14" s="204">
        <v>1382435038.46</v>
      </c>
      <c r="D14" s="205">
        <v>0.47426318343666396</v>
      </c>
      <c r="E14" s="206">
        <v>1267746511.4299998</v>
      </c>
      <c r="F14" s="207">
        <v>0.09046645050565606</v>
      </c>
    </row>
    <row r="15" spans="1:6" ht="15">
      <c r="A15" s="202" t="s">
        <v>216</v>
      </c>
      <c r="B15" s="203">
        <v>11</v>
      </c>
      <c r="C15" s="204">
        <v>1817966.4400000002</v>
      </c>
      <c r="D15" s="205">
        <v>0.0006236781673125729</v>
      </c>
      <c r="E15" s="206">
        <v>1907928.8600000003</v>
      </c>
      <c r="F15" s="207">
        <v>-0.04715187336701859</v>
      </c>
    </row>
    <row r="16" spans="1:6" ht="15">
      <c r="A16" s="202" t="s">
        <v>15</v>
      </c>
      <c r="B16" s="203">
        <v>12</v>
      </c>
      <c r="C16" s="204">
        <v>7746996.903000002</v>
      </c>
      <c r="D16" s="205">
        <v>0.002657712884204407</v>
      </c>
      <c r="E16" s="206">
        <v>7524064.890000001</v>
      </c>
      <c r="F16" s="207">
        <v>0.0296291986126134</v>
      </c>
    </row>
    <row r="17" spans="1:6" ht="15">
      <c r="A17" s="202" t="s">
        <v>16</v>
      </c>
      <c r="B17" s="203">
        <v>13</v>
      </c>
      <c r="C17" s="204">
        <v>86099755.35</v>
      </c>
      <c r="D17" s="205">
        <v>0.029537694668746957</v>
      </c>
      <c r="E17" s="206">
        <v>81931950.41</v>
      </c>
      <c r="F17" s="207">
        <v>0.050869104410961354</v>
      </c>
    </row>
    <row r="18" spans="1:6" ht="15">
      <c r="A18" s="202" t="s">
        <v>17</v>
      </c>
      <c r="B18" s="203">
        <v>14</v>
      </c>
      <c r="C18" s="204">
        <v>48790921.409999974</v>
      </c>
      <c r="D18" s="205">
        <v>0.016738390641842956</v>
      </c>
      <c r="E18" s="206">
        <v>43040846.88250001</v>
      </c>
      <c r="F18" s="207">
        <v>0.13359575714663485</v>
      </c>
    </row>
    <row r="19" spans="1:6" ht="15">
      <c r="A19" s="202" t="s">
        <v>18</v>
      </c>
      <c r="B19" s="203">
        <v>15</v>
      </c>
      <c r="C19" s="204">
        <v>5573064.5</v>
      </c>
      <c r="D19" s="205">
        <v>0.0019119157412359933</v>
      </c>
      <c r="E19" s="206">
        <v>6128704.5595</v>
      </c>
      <c r="F19" s="207">
        <v>-0.09066190972425196</v>
      </c>
    </row>
    <row r="20" spans="1:6" ht="15">
      <c r="A20" s="202" t="s">
        <v>19</v>
      </c>
      <c r="B20" s="203">
        <v>16</v>
      </c>
      <c r="C20" s="204">
        <v>29671311.20397819</v>
      </c>
      <c r="D20" s="205">
        <v>0.010179147747885888</v>
      </c>
      <c r="E20" s="206">
        <v>25800706.12</v>
      </c>
      <c r="F20" s="207">
        <v>0.1500193469890268</v>
      </c>
    </row>
    <row r="21" spans="1:6" ht="15">
      <c r="A21" s="202" t="s">
        <v>20</v>
      </c>
      <c r="B21" s="203">
        <v>17</v>
      </c>
      <c r="C21" s="204">
        <v>55758294.82999999</v>
      </c>
      <c r="D21" s="205">
        <v>0.01912864306342668</v>
      </c>
      <c r="E21" s="206">
        <v>62195396.069999985</v>
      </c>
      <c r="F21" s="207">
        <v>-0.10349803436825346</v>
      </c>
    </row>
    <row r="22" spans="1:6" ht="15">
      <c r="A22" s="202" t="s">
        <v>21</v>
      </c>
      <c r="B22" s="203">
        <v>18</v>
      </c>
      <c r="C22" s="204">
        <v>146612121.31</v>
      </c>
      <c r="D22" s="205">
        <v>0.050297286634416315</v>
      </c>
      <c r="E22" s="206">
        <v>126989356.96999998</v>
      </c>
      <c r="F22" s="207">
        <v>0.1545229049756958</v>
      </c>
    </row>
    <row r="23" spans="1:6" s="160" customFormat="1" ht="15.75" thickBot="1">
      <c r="A23" s="208" t="s">
        <v>194</v>
      </c>
      <c r="B23" s="209"/>
      <c r="C23" s="209">
        <v>2914911143.729163</v>
      </c>
      <c r="D23" s="210">
        <v>1</v>
      </c>
      <c r="E23" s="209">
        <v>2809233928.3519998</v>
      </c>
      <c r="F23" s="210">
        <v>0.037617805448888895</v>
      </c>
    </row>
  </sheetData>
  <sheetProtection/>
  <mergeCells count="2">
    <mergeCell ref="A2:F2"/>
    <mergeCell ref="A3:F3"/>
  </mergeCells>
  <printOptions/>
  <pageMargins left="0.75" right="0.75" top="1" bottom="1" header="0.5" footer="0.5"/>
  <pageSetup horizontalDpi="600" verticalDpi="600" orientation="landscape" paperSize="9" scale="82" r:id="rId2"/>
  <rowBreaks count="1" manualBreakCount="1">
    <brk id="25" max="255" man="1"/>
  </rowBreaks>
  <drawing r:id="rId1"/>
</worksheet>
</file>

<file path=xl/worksheets/sheet30.xml><?xml version="1.0" encoding="utf-8"?>
<worksheet xmlns="http://schemas.openxmlformats.org/spreadsheetml/2006/main" xmlns:r="http://schemas.openxmlformats.org/officeDocument/2006/relationships">
  <dimension ref="A1:BX91"/>
  <sheetViews>
    <sheetView zoomScalePageLayoutView="0" workbookViewId="0" topLeftCell="A1">
      <selection activeCell="A1" sqref="A1:Z1"/>
    </sheetView>
  </sheetViews>
  <sheetFormatPr defaultColWidth="9.140625" defaultRowHeight="15"/>
  <cols>
    <col min="1" max="1" width="4.421875" style="344" bestFit="1" customWidth="1"/>
    <col min="2" max="2" width="42.421875" style="371" customWidth="1"/>
    <col min="3" max="3" width="13.421875" style="368" customWidth="1"/>
    <col min="4" max="4" width="14.421875" style="368" customWidth="1"/>
    <col min="5" max="6" width="13.8515625" style="368" customWidth="1"/>
    <col min="7" max="7" width="14.57421875" style="368" customWidth="1"/>
    <col min="8" max="8" width="16.00390625" style="368" customWidth="1"/>
    <col min="9" max="9" width="14.57421875" style="368" customWidth="1"/>
    <col min="10" max="10" width="13.00390625" style="368" customWidth="1"/>
    <col min="11" max="12" width="14.57421875" style="368" customWidth="1"/>
    <col min="13" max="14" width="14.8515625" style="368" customWidth="1"/>
    <col min="15" max="15" width="14.421875" style="368" customWidth="1"/>
    <col min="16" max="16" width="14.00390625" style="368" customWidth="1"/>
    <col min="17" max="18" width="14.421875" style="368" customWidth="1"/>
    <col min="19" max="19" width="13.8515625" style="368" customWidth="1"/>
    <col min="20" max="20" width="15.421875" style="368" customWidth="1"/>
    <col min="21" max="22" width="17.421875" style="368" customWidth="1"/>
    <col min="23" max="23" width="15.00390625" style="368" customWidth="1"/>
    <col min="24" max="24" width="15.421875" style="368" customWidth="1"/>
    <col min="25" max="25" width="14.8515625" style="368" customWidth="1"/>
    <col min="26" max="26" width="13.00390625" style="368" customWidth="1"/>
    <col min="27" max="27" width="15.140625" style="368" customWidth="1"/>
    <col min="28" max="28" width="14.00390625" style="368" customWidth="1"/>
    <col min="29" max="29" width="14.57421875" style="368" customWidth="1"/>
    <col min="30" max="30" width="14.8515625" style="368" customWidth="1"/>
    <col min="31" max="31" width="15.00390625" style="368" customWidth="1"/>
    <col min="32" max="32" width="15.421875" style="368" customWidth="1"/>
    <col min="33" max="33" width="16.00390625" style="368" customWidth="1"/>
    <col min="34" max="34" width="13.57421875" style="368" customWidth="1"/>
    <col min="35" max="41" width="9.140625" style="368" customWidth="1"/>
    <col min="42" max="63" width="9.140625" style="362" customWidth="1"/>
    <col min="64" max="64" width="13.8515625" style="362" bestFit="1" customWidth="1"/>
    <col min="65" max="65" width="17.8515625" style="362" customWidth="1"/>
    <col min="66" max="66" width="25.00390625" style="362" customWidth="1"/>
    <col min="67" max="67" width="19.421875" style="352" customWidth="1"/>
    <col min="68" max="68" width="25.140625" style="352" customWidth="1"/>
    <col min="69" max="70" width="9.140625" style="362" customWidth="1"/>
    <col min="71" max="71" width="19.8515625" style="362" customWidth="1"/>
    <col min="72" max="73" width="9.140625" style="362" customWidth="1"/>
    <col min="74" max="74" width="18.421875" style="362" customWidth="1"/>
    <col min="75" max="75" width="19.421875" style="352" customWidth="1"/>
    <col min="76" max="76" width="25.140625" style="352" customWidth="1"/>
    <col min="77" max="92" width="9.140625" style="362" customWidth="1"/>
    <col min="93" max="93" width="21.57421875" style="362" customWidth="1"/>
    <col min="94" max="94" width="9.140625" style="362" customWidth="1"/>
    <col min="95" max="95" width="10.421875" style="362" customWidth="1"/>
    <col min="96" max="96" width="16.57421875" style="362" customWidth="1"/>
    <col min="97" max="97" width="17.00390625" style="362" customWidth="1"/>
    <col min="98" max="16384" width="9.140625" style="362" customWidth="1"/>
  </cols>
  <sheetData>
    <row r="1" spans="1:76" ht="15.75">
      <c r="A1" s="497" t="s">
        <v>265</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362"/>
      <c r="AB1" s="362"/>
      <c r="AC1" s="362"/>
      <c r="AD1" s="362"/>
      <c r="AE1" s="362"/>
      <c r="AF1" s="362"/>
      <c r="AG1" s="362"/>
      <c r="AH1" s="362"/>
      <c r="AI1" s="362"/>
      <c r="AJ1" s="362"/>
      <c r="AK1" s="362"/>
      <c r="AL1" s="362"/>
      <c r="AM1" s="362"/>
      <c r="AN1" s="362"/>
      <c r="AO1" s="362"/>
      <c r="BO1" s="332"/>
      <c r="BP1" s="332"/>
      <c r="BW1" s="332"/>
      <c r="BX1" s="332"/>
    </row>
    <row r="2" spans="1:76" s="364" customFormat="1" ht="34.5" customHeight="1">
      <c r="A2" s="326"/>
      <c r="B2" s="326"/>
      <c r="C2" s="498" t="s">
        <v>227</v>
      </c>
      <c r="D2" s="499"/>
      <c r="E2" s="499"/>
      <c r="F2" s="500"/>
      <c r="G2" s="498" t="s">
        <v>241</v>
      </c>
      <c r="H2" s="499"/>
      <c r="I2" s="499"/>
      <c r="J2" s="500"/>
      <c r="K2" s="498" t="s">
        <v>253</v>
      </c>
      <c r="L2" s="499"/>
      <c r="M2" s="499"/>
      <c r="N2" s="500"/>
      <c r="O2" s="498" t="s">
        <v>230</v>
      </c>
      <c r="P2" s="499"/>
      <c r="Q2" s="499"/>
      <c r="R2" s="500"/>
      <c r="S2" s="498" t="s">
        <v>231</v>
      </c>
      <c r="T2" s="499"/>
      <c r="U2" s="499"/>
      <c r="V2" s="500"/>
      <c r="W2" s="498" t="s">
        <v>232</v>
      </c>
      <c r="X2" s="499"/>
      <c r="Y2" s="499"/>
      <c r="Z2" s="500"/>
      <c r="AA2" s="498" t="s">
        <v>254</v>
      </c>
      <c r="AB2" s="499"/>
      <c r="AC2" s="499"/>
      <c r="AD2" s="500"/>
      <c r="AE2" s="498" t="s">
        <v>255</v>
      </c>
      <c r="AF2" s="499"/>
      <c r="AG2" s="499"/>
      <c r="AH2" s="500"/>
      <c r="AI2" s="363"/>
      <c r="AJ2" s="363"/>
      <c r="AK2" s="363"/>
      <c r="AL2" s="363"/>
      <c r="AM2" s="363"/>
      <c r="AN2" s="363"/>
      <c r="AO2" s="363"/>
      <c r="BO2" s="365"/>
      <c r="BP2" s="365"/>
      <c r="BW2" s="365"/>
      <c r="BX2" s="365"/>
    </row>
    <row r="3" spans="1:76" s="364" customFormat="1" ht="45">
      <c r="A3" s="326" t="s">
        <v>226</v>
      </c>
      <c r="B3" s="326" t="s">
        <v>105</v>
      </c>
      <c r="C3" s="366" t="s">
        <v>256</v>
      </c>
      <c r="D3" s="366" t="s">
        <v>257</v>
      </c>
      <c r="E3" s="366" t="s">
        <v>258</v>
      </c>
      <c r="F3" s="366" t="s">
        <v>29</v>
      </c>
      <c r="G3" s="366" t="s">
        <v>256</v>
      </c>
      <c r="H3" s="366" t="s">
        <v>257</v>
      </c>
      <c r="I3" s="366" t="s">
        <v>258</v>
      </c>
      <c r="J3" s="366" t="s">
        <v>29</v>
      </c>
      <c r="K3" s="366" t="s">
        <v>256</v>
      </c>
      <c r="L3" s="366" t="s">
        <v>257</v>
      </c>
      <c r="M3" s="366" t="s">
        <v>258</v>
      </c>
      <c r="N3" s="366" t="s">
        <v>29</v>
      </c>
      <c r="O3" s="366" t="s">
        <v>256</v>
      </c>
      <c r="P3" s="366" t="s">
        <v>257</v>
      </c>
      <c r="Q3" s="366" t="s">
        <v>258</v>
      </c>
      <c r="R3" s="366" t="s">
        <v>29</v>
      </c>
      <c r="S3" s="366" t="s">
        <v>256</v>
      </c>
      <c r="T3" s="366" t="s">
        <v>257</v>
      </c>
      <c r="U3" s="366" t="s">
        <v>258</v>
      </c>
      <c r="V3" s="366" t="s">
        <v>29</v>
      </c>
      <c r="W3" s="366" t="s">
        <v>256</v>
      </c>
      <c r="X3" s="366" t="s">
        <v>257</v>
      </c>
      <c r="Y3" s="366" t="s">
        <v>258</v>
      </c>
      <c r="Z3" s="366" t="s">
        <v>29</v>
      </c>
      <c r="AA3" s="366" t="s">
        <v>256</v>
      </c>
      <c r="AB3" s="366" t="s">
        <v>257</v>
      </c>
      <c r="AC3" s="366" t="s">
        <v>258</v>
      </c>
      <c r="AD3" s="366" t="s">
        <v>29</v>
      </c>
      <c r="AE3" s="366" t="s">
        <v>256</v>
      </c>
      <c r="AF3" s="366" t="s">
        <v>257</v>
      </c>
      <c r="AG3" s="366" t="s">
        <v>258</v>
      </c>
      <c r="AH3" s="366" t="s">
        <v>29</v>
      </c>
      <c r="AI3" s="363"/>
      <c r="AJ3" s="363"/>
      <c r="AK3" s="363"/>
      <c r="AL3" s="363"/>
      <c r="AM3" s="363"/>
      <c r="AN3" s="363"/>
      <c r="AO3" s="363"/>
      <c r="BO3" s="365"/>
      <c r="BP3" s="365"/>
      <c r="BW3" s="365"/>
      <c r="BX3" s="365"/>
    </row>
    <row r="4" spans="1:34" ht="14.25">
      <c r="A4" s="331">
        <v>1</v>
      </c>
      <c r="B4" s="303" t="s">
        <v>124</v>
      </c>
      <c r="C4" s="367">
        <v>2878609.71</v>
      </c>
      <c r="D4" s="367">
        <v>8756917.3</v>
      </c>
      <c r="E4" s="367">
        <v>2186821.72</v>
      </c>
      <c r="F4" s="367">
        <v>13822348.730000002</v>
      </c>
      <c r="G4" s="367">
        <v>0</v>
      </c>
      <c r="H4" s="367">
        <v>0</v>
      </c>
      <c r="I4" s="367">
        <v>0</v>
      </c>
      <c r="J4" s="367">
        <v>0</v>
      </c>
      <c r="K4" s="367">
        <v>2878609.71</v>
      </c>
      <c r="L4" s="367">
        <v>8756917.3</v>
      </c>
      <c r="M4" s="367">
        <v>2186821.72</v>
      </c>
      <c r="N4" s="367">
        <v>13822348.730000002</v>
      </c>
      <c r="O4" s="367">
        <v>488313.79</v>
      </c>
      <c r="P4" s="367">
        <v>783258.54</v>
      </c>
      <c r="Q4" s="367">
        <v>80599.33</v>
      </c>
      <c r="R4" s="367">
        <v>1352171.6600000001</v>
      </c>
      <c r="S4" s="367">
        <v>3366923.5</v>
      </c>
      <c r="T4" s="367">
        <v>9540175.84</v>
      </c>
      <c r="U4" s="367">
        <v>2267421.0500000003</v>
      </c>
      <c r="V4" s="367">
        <v>15174520.390000002</v>
      </c>
      <c r="W4" s="367">
        <v>28749</v>
      </c>
      <c r="X4" s="367">
        <v>48802</v>
      </c>
      <c r="Y4" s="367">
        <v>4755</v>
      </c>
      <c r="Z4" s="367">
        <v>82306</v>
      </c>
      <c r="AA4" s="367">
        <v>145779</v>
      </c>
      <c r="AB4" s="367">
        <v>187332</v>
      </c>
      <c r="AC4" s="367">
        <v>18913</v>
      </c>
      <c r="AD4" s="367">
        <v>352024</v>
      </c>
      <c r="AE4" s="367">
        <v>37811</v>
      </c>
      <c r="AF4" s="367">
        <v>52043</v>
      </c>
      <c r="AG4" s="367">
        <v>5103</v>
      </c>
      <c r="AH4" s="367">
        <v>94957</v>
      </c>
    </row>
    <row r="5" spans="1:34" ht="14.25">
      <c r="A5" s="331">
        <v>2</v>
      </c>
      <c r="B5" s="303" t="s">
        <v>126</v>
      </c>
      <c r="C5" s="367">
        <v>3340385.09</v>
      </c>
      <c r="D5" s="367">
        <v>12291363.68</v>
      </c>
      <c r="E5" s="367">
        <v>0</v>
      </c>
      <c r="F5" s="367">
        <v>15631748.77</v>
      </c>
      <c r="G5" s="367">
        <v>0</v>
      </c>
      <c r="H5" s="367">
        <v>0</v>
      </c>
      <c r="I5" s="367">
        <v>0</v>
      </c>
      <c r="J5" s="367">
        <v>0</v>
      </c>
      <c r="K5" s="367">
        <v>3340385.09</v>
      </c>
      <c r="L5" s="367">
        <v>12291363.68</v>
      </c>
      <c r="M5" s="367">
        <v>0</v>
      </c>
      <c r="N5" s="367">
        <v>15631748.77</v>
      </c>
      <c r="O5" s="367">
        <v>0</v>
      </c>
      <c r="P5" s="367">
        <v>0</v>
      </c>
      <c r="Q5" s="367">
        <v>0</v>
      </c>
      <c r="R5" s="367">
        <v>0</v>
      </c>
      <c r="S5" s="367">
        <v>3340385.09</v>
      </c>
      <c r="T5" s="367">
        <v>12291363.68</v>
      </c>
      <c r="U5" s="367">
        <v>0</v>
      </c>
      <c r="V5" s="367">
        <v>15631748.77</v>
      </c>
      <c r="W5" s="367">
        <v>21012</v>
      </c>
      <c r="X5" s="367">
        <v>55248</v>
      </c>
      <c r="Y5" s="367">
        <v>0</v>
      </c>
      <c r="Z5" s="367">
        <v>76260</v>
      </c>
      <c r="AA5" s="367">
        <v>21012</v>
      </c>
      <c r="AB5" s="367">
        <v>55248</v>
      </c>
      <c r="AC5" s="367">
        <v>0</v>
      </c>
      <c r="AD5" s="367">
        <v>76260</v>
      </c>
      <c r="AE5" s="367">
        <v>21012</v>
      </c>
      <c r="AF5" s="367">
        <v>55248</v>
      </c>
      <c r="AG5" s="367">
        <v>0</v>
      </c>
      <c r="AH5" s="367">
        <v>76260</v>
      </c>
    </row>
    <row r="6" spans="1:34" ht="14.25">
      <c r="A6" s="331">
        <v>3</v>
      </c>
      <c r="B6" s="303" t="s">
        <v>127</v>
      </c>
      <c r="C6" s="367">
        <v>0</v>
      </c>
      <c r="D6" s="367">
        <v>0</v>
      </c>
      <c r="E6" s="367">
        <v>0</v>
      </c>
      <c r="F6" s="367">
        <v>0</v>
      </c>
      <c r="G6" s="367">
        <v>0</v>
      </c>
      <c r="H6" s="367">
        <v>0</v>
      </c>
      <c r="I6" s="367">
        <v>0</v>
      </c>
      <c r="J6" s="367">
        <v>0</v>
      </c>
      <c r="K6" s="367">
        <v>0</v>
      </c>
      <c r="L6" s="367">
        <v>0</v>
      </c>
      <c r="M6" s="367">
        <v>0</v>
      </c>
      <c r="N6" s="367">
        <v>0</v>
      </c>
      <c r="O6" s="367">
        <v>0</v>
      </c>
      <c r="P6" s="367">
        <v>0</v>
      </c>
      <c r="Q6" s="367">
        <v>0</v>
      </c>
      <c r="R6" s="367">
        <v>0</v>
      </c>
      <c r="S6" s="367">
        <v>0</v>
      </c>
      <c r="T6" s="367">
        <v>0</v>
      </c>
      <c r="U6" s="367">
        <v>0</v>
      </c>
      <c r="V6" s="367">
        <v>0</v>
      </c>
      <c r="W6" s="367">
        <v>0</v>
      </c>
      <c r="X6" s="367">
        <v>0</v>
      </c>
      <c r="Y6" s="367">
        <v>0</v>
      </c>
      <c r="Z6" s="367">
        <v>0</v>
      </c>
      <c r="AA6" s="367">
        <v>0</v>
      </c>
      <c r="AB6" s="367">
        <v>0</v>
      </c>
      <c r="AC6" s="367">
        <v>0</v>
      </c>
      <c r="AD6" s="367">
        <v>0</v>
      </c>
      <c r="AE6" s="367">
        <v>0</v>
      </c>
      <c r="AF6" s="367">
        <v>0</v>
      </c>
      <c r="AG6" s="367">
        <v>0</v>
      </c>
      <c r="AH6" s="367">
        <v>0</v>
      </c>
    </row>
    <row r="7" spans="1:34" ht="14.25">
      <c r="A7" s="331">
        <v>4</v>
      </c>
      <c r="B7" s="303" t="s">
        <v>129</v>
      </c>
      <c r="C7" s="367">
        <v>176659.64</v>
      </c>
      <c r="D7" s="367">
        <v>1297642.67</v>
      </c>
      <c r="E7" s="367">
        <v>321900.59</v>
      </c>
      <c r="F7" s="367">
        <v>1796202.9000000001</v>
      </c>
      <c r="G7" s="367">
        <v>0</v>
      </c>
      <c r="H7" s="367">
        <v>0</v>
      </c>
      <c r="I7" s="367">
        <v>0</v>
      </c>
      <c r="J7" s="367">
        <v>0</v>
      </c>
      <c r="K7" s="367">
        <v>176659.64</v>
      </c>
      <c r="L7" s="367">
        <v>1297642.67</v>
      </c>
      <c r="M7" s="367">
        <v>321900.59</v>
      </c>
      <c r="N7" s="367">
        <v>1796202.9000000001</v>
      </c>
      <c r="O7" s="367">
        <v>0</v>
      </c>
      <c r="P7" s="367">
        <v>0</v>
      </c>
      <c r="Q7" s="367">
        <v>-36</v>
      </c>
      <c r="R7" s="367">
        <v>-36</v>
      </c>
      <c r="S7" s="367">
        <v>176659.64</v>
      </c>
      <c r="T7" s="367">
        <v>1297642.67</v>
      </c>
      <c r="U7" s="367">
        <v>321864.59</v>
      </c>
      <c r="V7" s="367">
        <v>1796166.9000000001</v>
      </c>
      <c r="W7" s="367">
        <v>0</v>
      </c>
      <c r="X7" s="367">
        <v>5120</v>
      </c>
      <c r="Y7" s="367">
        <v>390</v>
      </c>
      <c r="Z7" s="367">
        <v>5510</v>
      </c>
      <c r="AA7" s="367">
        <v>0</v>
      </c>
      <c r="AB7" s="367">
        <v>5120</v>
      </c>
      <c r="AC7" s="367">
        <v>390</v>
      </c>
      <c r="AD7" s="367">
        <v>5510</v>
      </c>
      <c r="AE7" s="367">
        <v>0</v>
      </c>
      <c r="AF7" s="367">
        <v>5120</v>
      </c>
      <c r="AG7" s="367">
        <v>390</v>
      </c>
      <c r="AH7" s="367">
        <v>5510</v>
      </c>
    </row>
    <row r="8" spans="1:34" ht="14.25">
      <c r="A8" s="331">
        <v>5</v>
      </c>
      <c r="B8" s="303" t="s">
        <v>130</v>
      </c>
      <c r="C8" s="367">
        <v>3445675.67</v>
      </c>
      <c r="D8" s="367">
        <v>12805995.22</v>
      </c>
      <c r="E8" s="367">
        <v>0</v>
      </c>
      <c r="F8" s="367">
        <v>16251670.89</v>
      </c>
      <c r="G8" s="367">
        <v>0</v>
      </c>
      <c r="H8" s="367">
        <v>0</v>
      </c>
      <c r="I8" s="367">
        <v>0</v>
      </c>
      <c r="J8" s="367">
        <v>0</v>
      </c>
      <c r="K8" s="367">
        <v>3445675.67</v>
      </c>
      <c r="L8" s="367">
        <v>12805995.22</v>
      </c>
      <c r="M8" s="367">
        <v>0</v>
      </c>
      <c r="N8" s="367">
        <v>16251670.89</v>
      </c>
      <c r="O8" s="367">
        <v>0</v>
      </c>
      <c r="P8" s="367">
        <v>0</v>
      </c>
      <c r="Q8" s="367">
        <v>0</v>
      </c>
      <c r="R8" s="367">
        <v>0</v>
      </c>
      <c r="S8" s="367">
        <v>3445675.67</v>
      </c>
      <c r="T8" s="367">
        <v>12805995.22</v>
      </c>
      <c r="U8" s="367">
        <v>0</v>
      </c>
      <c r="V8" s="367">
        <v>16251670.89</v>
      </c>
      <c r="W8" s="367">
        <v>6684</v>
      </c>
      <c r="X8" s="367">
        <v>45662</v>
      </c>
      <c r="Y8" s="367">
        <v>0</v>
      </c>
      <c r="Z8" s="367">
        <v>52346</v>
      </c>
      <c r="AA8" s="367">
        <v>111011</v>
      </c>
      <c r="AB8" s="367">
        <v>45662</v>
      </c>
      <c r="AC8" s="367">
        <v>0</v>
      </c>
      <c r="AD8" s="367">
        <v>156673</v>
      </c>
      <c r="AE8" s="367">
        <v>6684</v>
      </c>
      <c r="AF8" s="367">
        <v>45662</v>
      </c>
      <c r="AG8" s="367">
        <v>0</v>
      </c>
      <c r="AH8" s="367">
        <v>52346</v>
      </c>
    </row>
    <row r="9" spans="1:34" ht="14.25">
      <c r="A9" s="331">
        <v>6</v>
      </c>
      <c r="B9" s="303" t="s">
        <v>131</v>
      </c>
      <c r="C9" s="367">
        <v>2416146.5499999993</v>
      </c>
      <c r="D9" s="367">
        <v>810992.5</v>
      </c>
      <c r="E9" s="367">
        <v>6521045.84</v>
      </c>
      <c r="F9" s="367">
        <v>9748184.889999999</v>
      </c>
      <c r="G9" s="367">
        <v>0</v>
      </c>
      <c r="H9" s="367">
        <v>0</v>
      </c>
      <c r="I9" s="367">
        <v>0</v>
      </c>
      <c r="J9" s="367">
        <v>0</v>
      </c>
      <c r="K9" s="367">
        <v>2416146.5499999993</v>
      </c>
      <c r="L9" s="367">
        <v>810992.5</v>
      </c>
      <c r="M9" s="367">
        <v>6521045.84</v>
      </c>
      <c r="N9" s="367">
        <v>9748184.889999999</v>
      </c>
      <c r="O9" s="367">
        <v>76016.65999999997</v>
      </c>
      <c r="P9" s="367">
        <v>20512.49</v>
      </c>
      <c r="Q9" s="367">
        <v>355800.06000000006</v>
      </c>
      <c r="R9" s="367">
        <v>452329.21</v>
      </c>
      <c r="S9" s="367">
        <v>2492163.2099999995</v>
      </c>
      <c r="T9" s="367">
        <v>831504.99</v>
      </c>
      <c r="U9" s="367">
        <v>6876845.9</v>
      </c>
      <c r="V9" s="367">
        <v>10200514.1</v>
      </c>
      <c r="W9" s="367">
        <v>0</v>
      </c>
      <c r="X9" s="367">
        <v>0</v>
      </c>
      <c r="Y9" s="367">
        <v>0</v>
      </c>
      <c r="Z9" s="367">
        <v>0</v>
      </c>
      <c r="AA9" s="367">
        <v>0</v>
      </c>
      <c r="AB9" s="367">
        <v>0</v>
      </c>
      <c r="AC9" s="367">
        <v>0</v>
      </c>
      <c r="AD9" s="367">
        <v>0</v>
      </c>
      <c r="AE9" s="367">
        <v>0</v>
      </c>
      <c r="AF9" s="367">
        <v>0</v>
      </c>
      <c r="AG9" s="367">
        <v>0</v>
      </c>
      <c r="AH9" s="367">
        <v>0</v>
      </c>
    </row>
    <row r="10" spans="1:34" ht="14.25">
      <c r="A10" s="331">
        <v>7</v>
      </c>
      <c r="B10" s="303" t="s">
        <v>132</v>
      </c>
      <c r="C10" s="367">
        <v>0</v>
      </c>
      <c r="D10" s="367">
        <v>0</v>
      </c>
      <c r="E10" s="367">
        <v>0</v>
      </c>
      <c r="F10" s="367">
        <v>0</v>
      </c>
      <c r="G10" s="367">
        <v>0</v>
      </c>
      <c r="H10" s="367">
        <v>0</v>
      </c>
      <c r="I10" s="367">
        <v>0</v>
      </c>
      <c r="J10" s="367">
        <v>0</v>
      </c>
      <c r="K10" s="367">
        <v>0</v>
      </c>
      <c r="L10" s="367">
        <v>0</v>
      </c>
      <c r="M10" s="367">
        <v>0</v>
      </c>
      <c r="N10" s="367">
        <v>0</v>
      </c>
      <c r="O10" s="367">
        <v>0</v>
      </c>
      <c r="P10" s="367">
        <v>0</v>
      </c>
      <c r="Q10" s="367">
        <v>0</v>
      </c>
      <c r="R10" s="367">
        <v>0</v>
      </c>
      <c r="S10" s="367">
        <v>0</v>
      </c>
      <c r="T10" s="367">
        <v>0</v>
      </c>
      <c r="U10" s="367">
        <v>0</v>
      </c>
      <c r="V10" s="367">
        <v>0</v>
      </c>
      <c r="W10" s="367">
        <v>0</v>
      </c>
      <c r="X10" s="367">
        <v>0</v>
      </c>
      <c r="Y10" s="367">
        <v>0</v>
      </c>
      <c r="Z10" s="367">
        <v>0</v>
      </c>
      <c r="AA10" s="367">
        <v>0</v>
      </c>
      <c r="AB10" s="367">
        <v>0</v>
      </c>
      <c r="AC10" s="367">
        <v>0</v>
      </c>
      <c r="AD10" s="367">
        <v>0</v>
      </c>
      <c r="AE10" s="367">
        <v>0</v>
      </c>
      <c r="AF10" s="367">
        <v>0</v>
      </c>
      <c r="AG10" s="367">
        <v>0</v>
      </c>
      <c r="AH10" s="367">
        <v>0</v>
      </c>
    </row>
    <row r="11" spans="1:34" ht="14.25">
      <c r="A11" s="331">
        <v>8</v>
      </c>
      <c r="B11" s="303" t="s">
        <v>134</v>
      </c>
      <c r="C11" s="367">
        <v>0</v>
      </c>
      <c r="D11" s="367">
        <v>0</v>
      </c>
      <c r="E11" s="367">
        <v>0</v>
      </c>
      <c r="F11" s="367">
        <v>0</v>
      </c>
      <c r="G11" s="367">
        <v>0</v>
      </c>
      <c r="H11" s="367">
        <v>0</v>
      </c>
      <c r="I11" s="367">
        <v>0</v>
      </c>
      <c r="J11" s="367">
        <v>0</v>
      </c>
      <c r="K11" s="367">
        <v>0</v>
      </c>
      <c r="L11" s="367">
        <v>0</v>
      </c>
      <c r="M11" s="367">
        <v>0</v>
      </c>
      <c r="N11" s="367">
        <v>0</v>
      </c>
      <c r="O11" s="367">
        <v>0</v>
      </c>
      <c r="P11" s="367">
        <v>0</v>
      </c>
      <c r="Q11" s="367">
        <v>0</v>
      </c>
      <c r="R11" s="367">
        <v>0</v>
      </c>
      <c r="S11" s="367">
        <v>0</v>
      </c>
      <c r="T11" s="367">
        <v>0</v>
      </c>
      <c r="U11" s="367">
        <v>0</v>
      </c>
      <c r="V11" s="367">
        <v>0</v>
      </c>
      <c r="W11" s="367">
        <v>0</v>
      </c>
      <c r="X11" s="367">
        <v>0</v>
      </c>
      <c r="Y11" s="367">
        <v>0</v>
      </c>
      <c r="Z11" s="367">
        <v>0</v>
      </c>
      <c r="AA11" s="367">
        <v>0</v>
      </c>
      <c r="AB11" s="367">
        <v>0</v>
      </c>
      <c r="AC11" s="367">
        <v>0</v>
      </c>
      <c r="AD11" s="367">
        <v>0</v>
      </c>
      <c r="AE11" s="367">
        <v>0</v>
      </c>
      <c r="AF11" s="367">
        <v>0</v>
      </c>
      <c r="AG11" s="367">
        <v>0</v>
      </c>
      <c r="AH11" s="367">
        <v>0</v>
      </c>
    </row>
    <row r="12" spans="1:34" ht="14.25">
      <c r="A12" s="331">
        <v>9</v>
      </c>
      <c r="B12" s="303" t="s">
        <v>135</v>
      </c>
      <c r="C12" s="367">
        <v>0</v>
      </c>
      <c r="D12" s="367">
        <v>0</v>
      </c>
      <c r="E12" s="367">
        <v>0</v>
      </c>
      <c r="F12" s="367">
        <v>0</v>
      </c>
      <c r="G12" s="367">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v>0</v>
      </c>
      <c r="X12" s="367">
        <v>0</v>
      </c>
      <c r="Y12" s="367">
        <v>0</v>
      </c>
      <c r="Z12" s="367">
        <v>0</v>
      </c>
      <c r="AA12" s="367">
        <v>0</v>
      </c>
      <c r="AB12" s="367">
        <v>0</v>
      </c>
      <c r="AC12" s="367">
        <v>0</v>
      </c>
      <c r="AD12" s="367">
        <v>0</v>
      </c>
      <c r="AE12" s="367">
        <v>0</v>
      </c>
      <c r="AF12" s="367">
        <v>0</v>
      </c>
      <c r="AG12" s="367">
        <v>0</v>
      </c>
      <c r="AH12" s="367">
        <v>0</v>
      </c>
    </row>
    <row r="13" spans="1:34" ht="14.25">
      <c r="A13" s="331">
        <v>10</v>
      </c>
      <c r="B13" s="303" t="s">
        <v>136</v>
      </c>
      <c r="C13" s="367">
        <v>0</v>
      </c>
      <c r="D13" s="367">
        <v>0</v>
      </c>
      <c r="E13" s="367">
        <v>0</v>
      </c>
      <c r="F13" s="367">
        <v>0</v>
      </c>
      <c r="G13" s="367">
        <v>0</v>
      </c>
      <c r="H13" s="367">
        <v>0</v>
      </c>
      <c r="I13" s="367">
        <v>0</v>
      </c>
      <c r="J13" s="367">
        <v>0</v>
      </c>
      <c r="K13" s="367">
        <v>0</v>
      </c>
      <c r="L13" s="367">
        <v>0</v>
      </c>
      <c r="M13" s="367">
        <v>0</v>
      </c>
      <c r="N13" s="367">
        <v>0</v>
      </c>
      <c r="O13" s="367">
        <v>0</v>
      </c>
      <c r="P13" s="367">
        <v>0</v>
      </c>
      <c r="Q13" s="367">
        <v>0</v>
      </c>
      <c r="R13" s="367">
        <v>0</v>
      </c>
      <c r="S13" s="367">
        <v>0</v>
      </c>
      <c r="T13" s="367">
        <v>0</v>
      </c>
      <c r="U13" s="367">
        <v>0</v>
      </c>
      <c r="V13" s="367">
        <v>0</v>
      </c>
      <c r="W13" s="367">
        <v>0</v>
      </c>
      <c r="X13" s="367">
        <v>0</v>
      </c>
      <c r="Y13" s="367">
        <v>0</v>
      </c>
      <c r="Z13" s="367">
        <v>0</v>
      </c>
      <c r="AA13" s="367">
        <v>0</v>
      </c>
      <c r="AB13" s="367">
        <v>0</v>
      </c>
      <c r="AC13" s="367">
        <v>0</v>
      </c>
      <c r="AD13" s="367">
        <v>0</v>
      </c>
      <c r="AE13" s="367">
        <v>0</v>
      </c>
      <c r="AF13" s="367">
        <v>0</v>
      </c>
      <c r="AG13" s="367">
        <v>0</v>
      </c>
      <c r="AH13" s="367">
        <v>0</v>
      </c>
    </row>
    <row r="14" spans="1:34" ht="14.25">
      <c r="A14" s="331">
        <v>11</v>
      </c>
      <c r="B14" s="303" t="s">
        <v>137</v>
      </c>
      <c r="C14" s="367">
        <v>0</v>
      </c>
      <c r="D14" s="367">
        <v>0</v>
      </c>
      <c r="E14" s="367">
        <v>0</v>
      </c>
      <c r="F14" s="367">
        <v>0</v>
      </c>
      <c r="G14" s="367">
        <v>0</v>
      </c>
      <c r="H14" s="367">
        <v>0</v>
      </c>
      <c r="I14" s="367">
        <v>0</v>
      </c>
      <c r="J14" s="367">
        <v>0</v>
      </c>
      <c r="K14" s="367">
        <v>0</v>
      </c>
      <c r="L14" s="367">
        <v>0</v>
      </c>
      <c r="M14" s="367">
        <v>0</v>
      </c>
      <c r="N14" s="367">
        <v>0</v>
      </c>
      <c r="O14" s="367">
        <v>0</v>
      </c>
      <c r="P14" s="367">
        <v>0</v>
      </c>
      <c r="Q14" s="367">
        <v>0</v>
      </c>
      <c r="R14" s="367">
        <v>0</v>
      </c>
      <c r="S14" s="367">
        <v>0</v>
      </c>
      <c r="T14" s="367">
        <v>0</v>
      </c>
      <c r="U14" s="367">
        <v>0</v>
      </c>
      <c r="V14" s="367">
        <v>0</v>
      </c>
      <c r="W14" s="367">
        <v>0</v>
      </c>
      <c r="X14" s="367">
        <v>0</v>
      </c>
      <c r="Y14" s="367">
        <v>0</v>
      </c>
      <c r="Z14" s="367">
        <v>0</v>
      </c>
      <c r="AA14" s="367">
        <v>0</v>
      </c>
      <c r="AB14" s="367">
        <v>0</v>
      </c>
      <c r="AC14" s="367">
        <v>0</v>
      </c>
      <c r="AD14" s="367">
        <v>0</v>
      </c>
      <c r="AE14" s="367">
        <v>0</v>
      </c>
      <c r="AF14" s="367">
        <v>0</v>
      </c>
      <c r="AG14" s="367">
        <v>0</v>
      </c>
      <c r="AH14" s="367">
        <v>0</v>
      </c>
    </row>
    <row r="15" spans="1:34" ht="14.25">
      <c r="A15" s="331">
        <v>12</v>
      </c>
      <c r="B15" s="303" t="s">
        <v>138</v>
      </c>
      <c r="C15" s="367">
        <v>805528.69</v>
      </c>
      <c r="D15" s="367">
        <v>16314811.600000001</v>
      </c>
      <c r="E15" s="367">
        <v>0</v>
      </c>
      <c r="F15" s="367">
        <v>17120340.290000003</v>
      </c>
      <c r="G15" s="367">
        <v>0</v>
      </c>
      <c r="H15" s="367">
        <v>0</v>
      </c>
      <c r="I15" s="367">
        <v>0</v>
      </c>
      <c r="J15" s="367">
        <v>0</v>
      </c>
      <c r="K15" s="367">
        <v>805528.69</v>
      </c>
      <c r="L15" s="367">
        <v>16314811.600000001</v>
      </c>
      <c r="M15" s="367">
        <v>0</v>
      </c>
      <c r="N15" s="367">
        <v>17120340.290000003</v>
      </c>
      <c r="O15" s="367">
        <v>0</v>
      </c>
      <c r="P15" s="367">
        <v>0</v>
      </c>
      <c r="Q15" s="367">
        <v>0</v>
      </c>
      <c r="R15" s="367">
        <v>0</v>
      </c>
      <c r="S15" s="367">
        <v>805528.69</v>
      </c>
      <c r="T15" s="367">
        <v>16314811.600000001</v>
      </c>
      <c r="U15" s="367">
        <v>0</v>
      </c>
      <c r="V15" s="367">
        <v>17120340.290000003</v>
      </c>
      <c r="W15" s="367">
        <v>11300</v>
      </c>
      <c r="X15" s="367">
        <v>27088</v>
      </c>
      <c r="Y15" s="367">
        <v>0</v>
      </c>
      <c r="Z15" s="367">
        <v>38388</v>
      </c>
      <c r="AA15" s="367">
        <v>0</v>
      </c>
      <c r="AB15" s="367">
        <v>0</v>
      </c>
      <c r="AC15" s="367">
        <v>0</v>
      </c>
      <c r="AD15" s="367">
        <v>0</v>
      </c>
      <c r="AE15" s="367">
        <v>0</v>
      </c>
      <c r="AF15" s="367">
        <v>0</v>
      </c>
      <c r="AG15" s="367">
        <v>0</v>
      </c>
      <c r="AH15" s="367">
        <v>0</v>
      </c>
    </row>
    <row r="16" spans="1:34" ht="14.25">
      <c r="A16" s="331">
        <v>13</v>
      </c>
      <c r="B16" s="303" t="s">
        <v>139</v>
      </c>
      <c r="C16" s="367">
        <v>6158178.01</v>
      </c>
      <c r="D16" s="367">
        <v>173396388.67</v>
      </c>
      <c r="E16" s="367">
        <v>0</v>
      </c>
      <c r="F16" s="367">
        <v>179554566.67999998</v>
      </c>
      <c r="G16" s="367">
        <v>8190.53</v>
      </c>
      <c r="H16" s="367">
        <v>230621.63</v>
      </c>
      <c r="I16" s="367">
        <v>0</v>
      </c>
      <c r="J16" s="367">
        <v>238812.16</v>
      </c>
      <c r="K16" s="367">
        <v>6166368.54</v>
      </c>
      <c r="L16" s="367">
        <v>173627010.29999998</v>
      </c>
      <c r="M16" s="367">
        <v>0</v>
      </c>
      <c r="N16" s="367">
        <v>179793378.83999997</v>
      </c>
      <c r="O16" s="367">
        <v>0</v>
      </c>
      <c r="P16" s="367">
        <v>0</v>
      </c>
      <c r="Q16" s="367">
        <v>0</v>
      </c>
      <c r="R16" s="367">
        <v>0</v>
      </c>
      <c r="S16" s="367">
        <v>6166368.54</v>
      </c>
      <c r="T16" s="367">
        <v>173627010.29999998</v>
      </c>
      <c r="U16" s="367">
        <v>0</v>
      </c>
      <c r="V16" s="367">
        <v>179793378.83999997</v>
      </c>
      <c r="W16" s="367">
        <v>149381</v>
      </c>
      <c r="X16" s="367">
        <v>142613</v>
      </c>
      <c r="Y16" s="367">
        <v>0</v>
      </c>
      <c r="Z16" s="367">
        <v>291994</v>
      </c>
      <c r="AA16" s="367">
        <v>149381</v>
      </c>
      <c r="AB16" s="367">
        <v>142618</v>
      </c>
      <c r="AC16" s="367">
        <v>0</v>
      </c>
      <c r="AD16" s="367">
        <v>291999</v>
      </c>
      <c r="AE16" s="367">
        <v>149381</v>
      </c>
      <c r="AF16" s="367">
        <v>168950</v>
      </c>
      <c r="AG16" s="367">
        <v>0</v>
      </c>
      <c r="AH16" s="367">
        <v>318331</v>
      </c>
    </row>
    <row r="17" spans="1:34" ht="14.25">
      <c r="A17" s="331">
        <v>14</v>
      </c>
      <c r="B17" s="303" t="s">
        <v>140</v>
      </c>
      <c r="C17" s="367">
        <v>0</v>
      </c>
      <c r="D17" s="367">
        <v>0</v>
      </c>
      <c r="E17" s="367">
        <v>0</v>
      </c>
      <c r="F17" s="367">
        <v>0</v>
      </c>
      <c r="G17" s="367">
        <v>0</v>
      </c>
      <c r="H17" s="367">
        <v>0</v>
      </c>
      <c r="I17" s="367">
        <v>0</v>
      </c>
      <c r="J17" s="367">
        <v>0</v>
      </c>
      <c r="K17" s="367">
        <v>0</v>
      </c>
      <c r="L17" s="367">
        <v>0</v>
      </c>
      <c r="M17" s="367">
        <v>0</v>
      </c>
      <c r="N17" s="367">
        <v>0</v>
      </c>
      <c r="O17" s="367">
        <v>0</v>
      </c>
      <c r="P17" s="367">
        <v>0</v>
      </c>
      <c r="Q17" s="367">
        <v>0</v>
      </c>
      <c r="R17" s="367">
        <v>0</v>
      </c>
      <c r="S17" s="367">
        <v>0</v>
      </c>
      <c r="T17" s="367">
        <v>0</v>
      </c>
      <c r="U17" s="367">
        <v>0</v>
      </c>
      <c r="V17" s="367">
        <v>0</v>
      </c>
      <c r="W17" s="367">
        <v>0</v>
      </c>
      <c r="X17" s="367">
        <v>0</v>
      </c>
      <c r="Y17" s="367">
        <v>0</v>
      </c>
      <c r="Z17" s="367">
        <v>0</v>
      </c>
      <c r="AA17" s="367">
        <v>0</v>
      </c>
      <c r="AB17" s="367">
        <v>0</v>
      </c>
      <c r="AC17" s="367">
        <v>0</v>
      </c>
      <c r="AD17" s="367">
        <v>0</v>
      </c>
      <c r="AE17" s="367">
        <v>0</v>
      </c>
      <c r="AF17" s="367">
        <v>0</v>
      </c>
      <c r="AG17" s="367">
        <v>0</v>
      </c>
      <c r="AH17" s="367">
        <v>0</v>
      </c>
    </row>
    <row r="18" spans="1:34" ht="14.25">
      <c r="A18" s="331">
        <v>15</v>
      </c>
      <c r="B18" s="303" t="s">
        <v>141</v>
      </c>
      <c r="C18" s="367">
        <v>0</v>
      </c>
      <c r="D18" s="367">
        <v>0</v>
      </c>
      <c r="E18" s="367">
        <v>0</v>
      </c>
      <c r="F18" s="367">
        <v>0</v>
      </c>
      <c r="G18" s="367">
        <v>0</v>
      </c>
      <c r="H18" s="367">
        <v>0</v>
      </c>
      <c r="I18" s="367">
        <v>0</v>
      </c>
      <c r="J18" s="367">
        <v>0</v>
      </c>
      <c r="K18" s="367">
        <v>0</v>
      </c>
      <c r="L18" s="367">
        <v>0</v>
      </c>
      <c r="M18" s="367">
        <v>0</v>
      </c>
      <c r="N18" s="367">
        <v>0</v>
      </c>
      <c r="O18" s="367">
        <v>0</v>
      </c>
      <c r="P18" s="367">
        <v>0</v>
      </c>
      <c r="Q18" s="367">
        <v>0</v>
      </c>
      <c r="R18" s="367">
        <v>0</v>
      </c>
      <c r="S18" s="367">
        <v>0</v>
      </c>
      <c r="T18" s="367">
        <v>0</v>
      </c>
      <c r="U18" s="367">
        <v>0</v>
      </c>
      <c r="V18" s="367">
        <v>0</v>
      </c>
      <c r="W18" s="367">
        <v>0</v>
      </c>
      <c r="X18" s="367">
        <v>0</v>
      </c>
      <c r="Y18" s="367">
        <v>0</v>
      </c>
      <c r="Z18" s="367">
        <v>0</v>
      </c>
      <c r="AA18" s="367">
        <v>0</v>
      </c>
      <c r="AB18" s="367">
        <v>0</v>
      </c>
      <c r="AC18" s="367">
        <v>0</v>
      </c>
      <c r="AD18" s="367">
        <v>0</v>
      </c>
      <c r="AE18" s="367">
        <v>0</v>
      </c>
      <c r="AF18" s="367">
        <v>0</v>
      </c>
      <c r="AG18" s="367">
        <v>0</v>
      </c>
      <c r="AH18" s="367">
        <v>0</v>
      </c>
    </row>
    <row r="19" spans="1:34" ht="14.25">
      <c r="A19" s="331">
        <v>16</v>
      </c>
      <c r="B19" s="303" t="s">
        <v>142</v>
      </c>
      <c r="C19" s="367">
        <v>732216.34</v>
      </c>
      <c r="D19" s="367">
        <v>15394635.88</v>
      </c>
      <c r="E19" s="367">
        <v>31132400.59</v>
      </c>
      <c r="F19" s="367">
        <v>47259252.81</v>
      </c>
      <c r="G19" s="367">
        <v>0</v>
      </c>
      <c r="H19" s="367">
        <v>0</v>
      </c>
      <c r="I19" s="367">
        <v>0</v>
      </c>
      <c r="J19" s="367">
        <v>0</v>
      </c>
      <c r="K19" s="367">
        <v>732216.34</v>
      </c>
      <c r="L19" s="367">
        <v>15394635.88</v>
      </c>
      <c r="M19" s="367">
        <v>31132400.59</v>
      </c>
      <c r="N19" s="367">
        <v>47259252.81</v>
      </c>
      <c r="O19" s="367">
        <v>0</v>
      </c>
      <c r="P19" s="367">
        <v>0</v>
      </c>
      <c r="Q19" s="367">
        <v>0</v>
      </c>
      <c r="R19" s="367">
        <v>0</v>
      </c>
      <c r="S19" s="367">
        <v>732216.34</v>
      </c>
      <c r="T19" s="367">
        <v>15394635.88</v>
      </c>
      <c r="U19" s="367">
        <v>31132400.59</v>
      </c>
      <c r="V19" s="367">
        <v>47259252.81</v>
      </c>
      <c r="W19" s="367">
        <v>5602</v>
      </c>
      <c r="X19" s="367">
        <v>30611</v>
      </c>
      <c r="Y19" s="367">
        <v>57871</v>
      </c>
      <c r="Z19" s="367">
        <v>94084</v>
      </c>
      <c r="AA19" s="367">
        <v>5602</v>
      </c>
      <c r="AB19" s="367">
        <v>30611</v>
      </c>
      <c r="AC19" s="367">
        <v>85014</v>
      </c>
      <c r="AD19" s="367">
        <v>121227</v>
      </c>
      <c r="AE19" s="367">
        <v>5602</v>
      </c>
      <c r="AF19" s="367">
        <v>30611</v>
      </c>
      <c r="AG19" s="367">
        <v>57871</v>
      </c>
      <c r="AH19" s="367">
        <v>94084</v>
      </c>
    </row>
    <row r="20" spans="1:34" ht="14.25">
      <c r="A20" s="331">
        <v>17</v>
      </c>
      <c r="B20" s="303" t="s">
        <v>143</v>
      </c>
      <c r="C20" s="367">
        <v>0</v>
      </c>
      <c r="D20" s="367">
        <v>0</v>
      </c>
      <c r="E20" s="367">
        <v>0</v>
      </c>
      <c r="F20" s="367">
        <v>0</v>
      </c>
      <c r="G20" s="367">
        <v>0</v>
      </c>
      <c r="H20" s="367">
        <v>0</v>
      </c>
      <c r="I20" s="367">
        <v>0</v>
      </c>
      <c r="J20" s="367">
        <v>0</v>
      </c>
      <c r="K20" s="367">
        <v>0</v>
      </c>
      <c r="L20" s="367">
        <v>0</v>
      </c>
      <c r="M20" s="367">
        <v>0</v>
      </c>
      <c r="N20" s="367">
        <v>0</v>
      </c>
      <c r="O20" s="367">
        <v>0</v>
      </c>
      <c r="P20" s="367">
        <v>0</v>
      </c>
      <c r="Q20" s="367">
        <v>0</v>
      </c>
      <c r="R20" s="367">
        <v>0</v>
      </c>
      <c r="S20" s="367">
        <v>0</v>
      </c>
      <c r="T20" s="367">
        <v>0</v>
      </c>
      <c r="U20" s="367">
        <v>0</v>
      </c>
      <c r="V20" s="367">
        <v>0</v>
      </c>
      <c r="W20" s="367">
        <v>0</v>
      </c>
      <c r="X20" s="367">
        <v>0</v>
      </c>
      <c r="Y20" s="367">
        <v>0</v>
      </c>
      <c r="Z20" s="367">
        <v>0</v>
      </c>
      <c r="AA20" s="367">
        <v>0</v>
      </c>
      <c r="AB20" s="367">
        <v>0</v>
      </c>
      <c r="AC20" s="367">
        <v>0</v>
      </c>
      <c r="AD20" s="367">
        <v>0</v>
      </c>
      <c r="AE20" s="367">
        <v>0</v>
      </c>
      <c r="AF20" s="367">
        <v>0</v>
      </c>
      <c r="AG20" s="367">
        <v>0</v>
      </c>
      <c r="AH20" s="367">
        <v>0</v>
      </c>
    </row>
    <row r="21" spans="1:34" ht="14.25">
      <c r="A21" s="331">
        <v>18</v>
      </c>
      <c r="B21" s="303" t="s">
        <v>144</v>
      </c>
      <c r="C21" s="367">
        <v>0</v>
      </c>
      <c r="D21" s="367">
        <v>0</v>
      </c>
      <c r="E21" s="367">
        <v>0</v>
      </c>
      <c r="F21" s="367">
        <v>0</v>
      </c>
      <c r="G21" s="367">
        <v>0</v>
      </c>
      <c r="H21" s="367">
        <v>0</v>
      </c>
      <c r="I21" s="367">
        <v>0</v>
      </c>
      <c r="J21" s="367">
        <v>0</v>
      </c>
      <c r="K21" s="367">
        <v>0</v>
      </c>
      <c r="L21" s="367">
        <v>0</v>
      </c>
      <c r="M21" s="367">
        <v>0</v>
      </c>
      <c r="N21" s="367">
        <v>0</v>
      </c>
      <c r="O21" s="367">
        <v>0</v>
      </c>
      <c r="P21" s="367">
        <v>0</v>
      </c>
      <c r="Q21" s="367">
        <v>0</v>
      </c>
      <c r="R21" s="367">
        <v>0</v>
      </c>
      <c r="S21" s="367">
        <v>0</v>
      </c>
      <c r="T21" s="367">
        <v>0</v>
      </c>
      <c r="U21" s="367">
        <v>0</v>
      </c>
      <c r="V21" s="367">
        <v>0</v>
      </c>
      <c r="W21" s="367">
        <v>0</v>
      </c>
      <c r="X21" s="367">
        <v>0</v>
      </c>
      <c r="Y21" s="367">
        <v>0</v>
      </c>
      <c r="Z21" s="367">
        <v>0</v>
      </c>
      <c r="AA21" s="367">
        <v>0</v>
      </c>
      <c r="AB21" s="367">
        <v>0</v>
      </c>
      <c r="AC21" s="367">
        <v>0</v>
      </c>
      <c r="AD21" s="367">
        <v>0</v>
      </c>
      <c r="AE21" s="367">
        <v>0</v>
      </c>
      <c r="AF21" s="367">
        <v>0</v>
      </c>
      <c r="AG21" s="367">
        <v>0</v>
      </c>
      <c r="AH21" s="367">
        <v>0</v>
      </c>
    </row>
    <row r="22" spans="1:34" ht="14.25">
      <c r="A22" s="331">
        <v>19</v>
      </c>
      <c r="B22" s="303" t="s">
        <v>145</v>
      </c>
      <c r="C22" s="367">
        <v>752234.02</v>
      </c>
      <c r="D22" s="367">
        <v>2468119.79</v>
      </c>
      <c r="E22" s="367">
        <v>21417.06</v>
      </c>
      <c r="F22" s="367">
        <v>3241770.87</v>
      </c>
      <c r="G22" s="367">
        <v>0</v>
      </c>
      <c r="H22" s="367">
        <v>0</v>
      </c>
      <c r="I22" s="367">
        <v>0</v>
      </c>
      <c r="J22" s="367">
        <v>0</v>
      </c>
      <c r="K22" s="367">
        <v>752234.02</v>
      </c>
      <c r="L22" s="367">
        <v>2468119.79</v>
      </c>
      <c r="M22" s="367">
        <v>21417.06</v>
      </c>
      <c r="N22" s="367">
        <v>3241770.87</v>
      </c>
      <c r="O22" s="367">
        <v>13900.95</v>
      </c>
      <c r="P22" s="367">
        <v>11634.11</v>
      </c>
      <c r="Q22" s="367">
        <v>262.68</v>
      </c>
      <c r="R22" s="367">
        <v>25797.74</v>
      </c>
      <c r="S22" s="367">
        <v>766134.97</v>
      </c>
      <c r="T22" s="367">
        <v>2479753.9</v>
      </c>
      <c r="U22" s="367">
        <v>21679.74</v>
      </c>
      <c r="V22" s="367">
        <v>3267568.6100000003</v>
      </c>
      <c r="W22" s="367">
        <v>6681</v>
      </c>
      <c r="X22" s="367">
        <v>13440</v>
      </c>
      <c r="Y22" s="367">
        <v>481</v>
      </c>
      <c r="Z22" s="367">
        <v>20602</v>
      </c>
      <c r="AA22" s="367">
        <v>6681</v>
      </c>
      <c r="AB22" s="367">
        <v>13440</v>
      </c>
      <c r="AC22" s="367">
        <v>481</v>
      </c>
      <c r="AD22" s="367">
        <v>20602</v>
      </c>
      <c r="AE22" s="367">
        <v>6681</v>
      </c>
      <c r="AF22" s="367">
        <v>13440</v>
      </c>
      <c r="AG22" s="367">
        <v>481</v>
      </c>
      <c r="AH22" s="367">
        <v>20602</v>
      </c>
    </row>
    <row r="23" spans="1:34" ht="14.25">
      <c r="A23" s="331">
        <v>20</v>
      </c>
      <c r="B23" s="303" t="s">
        <v>146</v>
      </c>
      <c r="C23" s="367">
        <v>0</v>
      </c>
      <c r="D23" s="367">
        <v>0</v>
      </c>
      <c r="E23" s="367">
        <v>0</v>
      </c>
      <c r="F23" s="367">
        <v>0</v>
      </c>
      <c r="G23" s="367">
        <v>0</v>
      </c>
      <c r="H23" s="367">
        <v>0</v>
      </c>
      <c r="I23" s="367">
        <v>0</v>
      </c>
      <c r="J23" s="367">
        <v>0</v>
      </c>
      <c r="K23" s="367">
        <v>0</v>
      </c>
      <c r="L23" s="367">
        <v>0</v>
      </c>
      <c r="M23" s="367">
        <v>0</v>
      </c>
      <c r="N23" s="367">
        <v>0</v>
      </c>
      <c r="O23" s="367">
        <v>0</v>
      </c>
      <c r="P23" s="367">
        <v>0</v>
      </c>
      <c r="Q23" s="367">
        <v>0</v>
      </c>
      <c r="R23" s="367">
        <v>0</v>
      </c>
      <c r="S23" s="367">
        <v>0</v>
      </c>
      <c r="T23" s="367">
        <v>0</v>
      </c>
      <c r="U23" s="367">
        <v>0</v>
      </c>
      <c r="V23" s="367">
        <v>0</v>
      </c>
      <c r="W23" s="367">
        <v>0</v>
      </c>
      <c r="X23" s="367">
        <v>0</v>
      </c>
      <c r="Y23" s="367">
        <v>0</v>
      </c>
      <c r="Z23" s="367">
        <v>0</v>
      </c>
      <c r="AA23" s="367">
        <v>0</v>
      </c>
      <c r="AB23" s="367">
        <v>0</v>
      </c>
      <c r="AC23" s="367">
        <v>0</v>
      </c>
      <c r="AD23" s="367">
        <v>0</v>
      </c>
      <c r="AE23" s="367">
        <v>0</v>
      </c>
      <c r="AF23" s="367">
        <v>0</v>
      </c>
      <c r="AG23" s="367">
        <v>0</v>
      </c>
      <c r="AH23" s="367">
        <v>0</v>
      </c>
    </row>
    <row r="24" spans="1:34" ht="14.25">
      <c r="A24" s="331">
        <v>21</v>
      </c>
      <c r="B24" s="303" t="s">
        <v>219</v>
      </c>
      <c r="C24" s="367">
        <v>0</v>
      </c>
      <c r="D24" s="367">
        <v>0</v>
      </c>
      <c r="E24" s="367">
        <v>0</v>
      </c>
      <c r="F24" s="367">
        <v>0</v>
      </c>
      <c r="G24" s="367">
        <v>0</v>
      </c>
      <c r="H24" s="367">
        <v>0</v>
      </c>
      <c r="I24" s="367">
        <v>0</v>
      </c>
      <c r="J24" s="367">
        <v>0</v>
      </c>
      <c r="K24" s="367">
        <v>0</v>
      </c>
      <c r="L24" s="367">
        <v>0</v>
      </c>
      <c r="M24" s="367">
        <v>0</v>
      </c>
      <c r="N24" s="367">
        <v>0</v>
      </c>
      <c r="O24" s="367">
        <v>0</v>
      </c>
      <c r="P24" s="367">
        <v>0</v>
      </c>
      <c r="Q24" s="367">
        <v>0</v>
      </c>
      <c r="R24" s="367">
        <v>0</v>
      </c>
      <c r="S24" s="367">
        <v>0</v>
      </c>
      <c r="T24" s="367">
        <v>0</v>
      </c>
      <c r="U24" s="367">
        <v>0</v>
      </c>
      <c r="V24" s="367">
        <v>0</v>
      </c>
      <c r="W24" s="367">
        <v>0</v>
      </c>
      <c r="X24" s="367">
        <v>0</v>
      </c>
      <c r="Y24" s="367">
        <v>0</v>
      </c>
      <c r="Z24" s="367">
        <v>0</v>
      </c>
      <c r="AA24" s="367">
        <v>0</v>
      </c>
      <c r="AB24" s="367">
        <v>0</v>
      </c>
      <c r="AC24" s="367">
        <v>0</v>
      </c>
      <c r="AD24" s="367">
        <v>0</v>
      </c>
      <c r="AE24" s="367">
        <v>0</v>
      </c>
      <c r="AF24" s="367">
        <v>0</v>
      </c>
      <c r="AG24" s="367">
        <v>0</v>
      </c>
      <c r="AH24" s="367">
        <v>0</v>
      </c>
    </row>
    <row r="25" spans="1:34" ht="14.25">
      <c r="A25" s="331">
        <v>22</v>
      </c>
      <c r="B25" s="303" t="s">
        <v>148</v>
      </c>
      <c r="C25" s="367">
        <v>0</v>
      </c>
      <c r="D25" s="367">
        <v>0</v>
      </c>
      <c r="E25" s="367">
        <v>0</v>
      </c>
      <c r="F25" s="367">
        <v>0</v>
      </c>
      <c r="G25" s="367">
        <v>0</v>
      </c>
      <c r="H25" s="367">
        <v>0</v>
      </c>
      <c r="I25" s="367">
        <v>0</v>
      </c>
      <c r="J25" s="367">
        <v>0</v>
      </c>
      <c r="K25" s="367">
        <v>0</v>
      </c>
      <c r="L25" s="367">
        <v>0</v>
      </c>
      <c r="M25" s="367">
        <v>0</v>
      </c>
      <c r="N25" s="367">
        <v>0</v>
      </c>
      <c r="O25" s="367">
        <v>0</v>
      </c>
      <c r="P25" s="367">
        <v>0</v>
      </c>
      <c r="Q25" s="367">
        <v>0</v>
      </c>
      <c r="R25" s="367">
        <v>0</v>
      </c>
      <c r="S25" s="367">
        <v>0</v>
      </c>
      <c r="T25" s="367">
        <v>0</v>
      </c>
      <c r="U25" s="367">
        <v>0</v>
      </c>
      <c r="V25" s="367">
        <v>0</v>
      </c>
      <c r="W25" s="367">
        <v>0</v>
      </c>
      <c r="X25" s="367">
        <v>0</v>
      </c>
      <c r="Y25" s="367">
        <v>0</v>
      </c>
      <c r="Z25" s="367">
        <v>0</v>
      </c>
      <c r="AA25" s="367">
        <v>0</v>
      </c>
      <c r="AB25" s="367">
        <v>0</v>
      </c>
      <c r="AC25" s="367">
        <v>0</v>
      </c>
      <c r="AD25" s="367">
        <v>0</v>
      </c>
      <c r="AE25" s="367">
        <v>0</v>
      </c>
      <c r="AF25" s="367">
        <v>0</v>
      </c>
      <c r="AG25" s="367">
        <v>0</v>
      </c>
      <c r="AH25" s="367">
        <v>0</v>
      </c>
    </row>
    <row r="26" spans="1:34" ht="14.25">
      <c r="A26" s="331">
        <v>23</v>
      </c>
      <c r="B26" s="303" t="s">
        <v>149</v>
      </c>
      <c r="C26" s="367">
        <v>952455.31</v>
      </c>
      <c r="D26" s="367">
        <v>1110766.01</v>
      </c>
      <c r="E26" s="367">
        <v>2669501.86</v>
      </c>
      <c r="F26" s="367">
        <v>4732723.18</v>
      </c>
      <c r="G26" s="367">
        <v>0</v>
      </c>
      <c r="H26" s="367">
        <v>0</v>
      </c>
      <c r="I26" s="367">
        <v>0</v>
      </c>
      <c r="J26" s="367">
        <v>0</v>
      </c>
      <c r="K26" s="367">
        <v>952455.31</v>
      </c>
      <c r="L26" s="367">
        <v>1110766.01</v>
      </c>
      <c r="M26" s="367">
        <v>2669501.86</v>
      </c>
      <c r="N26" s="367">
        <v>4732723.18</v>
      </c>
      <c r="O26" s="367">
        <v>0</v>
      </c>
      <c r="P26" s="367">
        <v>0</v>
      </c>
      <c r="Q26" s="367">
        <v>0</v>
      </c>
      <c r="R26" s="367">
        <v>0</v>
      </c>
      <c r="S26" s="367">
        <v>952455.31</v>
      </c>
      <c r="T26" s="367">
        <v>1110766.01</v>
      </c>
      <c r="U26" s="367">
        <v>2669501.86</v>
      </c>
      <c r="V26" s="367">
        <v>4732723.18</v>
      </c>
      <c r="W26" s="367">
        <v>5291</v>
      </c>
      <c r="X26" s="367">
        <v>5345</v>
      </c>
      <c r="Y26" s="367">
        <v>7355</v>
      </c>
      <c r="Z26" s="367">
        <v>17991</v>
      </c>
      <c r="AA26" s="367">
        <v>5290</v>
      </c>
      <c r="AB26" s="367">
        <v>5308</v>
      </c>
      <c r="AC26" s="367">
        <v>7375</v>
      </c>
      <c r="AD26" s="367">
        <v>17973</v>
      </c>
      <c r="AE26" s="367">
        <v>5216</v>
      </c>
      <c r="AF26" s="367">
        <v>5296</v>
      </c>
      <c r="AG26" s="367">
        <v>7306</v>
      </c>
      <c r="AH26" s="367">
        <v>17818</v>
      </c>
    </row>
    <row r="27" spans="1:34" ht="14.25">
      <c r="A27" s="331">
        <v>24</v>
      </c>
      <c r="B27" s="303" t="s">
        <v>150</v>
      </c>
      <c r="C27" s="367">
        <v>0</v>
      </c>
      <c r="D27" s="367">
        <v>0</v>
      </c>
      <c r="E27" s="367">
        <v>0</v>
      </c>
      <c r="F27" s="367">
        <v>0</v>
      </c>
      <c r="G27" s="367">
        <v>0</v>
      </c>
      <c r="H27" s="367">
        <v>0</v>
      </c>
      <c r="I27" s="367">
        <v>0</v>
      </c>
      <c r="J27" s="367">
        <v>0</v>
      </c>
      <c r="K27" s="367">
        <v>0</v>
      </c>
      <c r="L27" s="367">
        <v>0</v>
      </c>
      <c r="M27" s="367">
        <v>0</v>
      </c>
      <c r="N27" s="367">
        <v>0</v>
      </c>
      <c r="O27" s="367">
        <v>0</v>
      </c>
      <c r="P27" s="367">
        <v>0</v>
      </c>
      <c r="Q27" s="367">
        <v>0</v>
      </c>
      <c r="R27" s="367">
        <v>0</v>
      </c>
      <c r="S27" s="367">
        <v>0</v>
      </c>
      <c r="T27" s="367">
        <v>0</v>
      </c>
      <c r="U27" s="367">
        <v>0</v>
      </c>
      <c r="V27" s="367">
        <v>0</v>
      </c>
      <c r="W27" s="367">
        <v>0</v>
      </c>
      <c r="X27" s="367">
        <v>0</v>
      </c>
      <c r="Y27" s="367">
        <v>0</v>
      </c>
      <c r="Z27" s="367">
        <v>0</v>
      </c>
      <c r="AA27" s="367">
        <v>0</v>
      </c>
      <c r="AB27" s="367">
        <v>0</v>
      </c>
      <c r="AC27" s="367">
        <v>0</v>
      </c>
      <c r="AD27" s="367">
        <v>0</v>
      </c>
      <c r="AE27" s="367">
        <v>0</v>
      </c>
      <c r="AF27" s="367">
        <v>0</v>
      </c>
      <c r="AG27" s="367">
        <v>0</v>
      </c>
      <c r="AH27" s="367">
        <v>0</v>
      </c>
    </row>
    <row r="28" spans="1:34" ht="14.25">
      <c r="A28" s="331">
        <v>25</v>
      </c>
      <c r="B28" s="303" t="s">
        <v>151</v>
      </c>
      <c r="C28" s="367">
        <v>1472586.71</v>
      </c>
      <c r="D28" s="367">
        <v>4199684.971</v>
      </c>
      <c r="E28" s="367">
        <v>4246101.289</v>
      </c>
      <c r="F28" s="367">
        <v>9918372.969999999</v>
      </c>
      <c r="G28" s="367">
        <v>0</v>
      </c>
      <c r="H28" s="367">
        <v>0</v>
      </c>
      <c r="I28" s="367">
        <v>0</v>
      </c>
      <c r="J28" s="367">
        <v>0</v>
      </c>
      <c r="K28" s="367">
        <v>1472586.71</v>
      </c>
      <c r="L28" s="367">
        <v>4199684.971</v>
      </c>
      <c r="M28" s="367">
        <v>4246101.289</v>
      </c>
      <c r="N28" s="367">
        <v>9918372.969999999</v>
      </c>
      <c r="O28" s="367">
        <v>47679.273009870914</v>
      </c>
      <c r="P28" s="367">
        <v>82756.4817071619</v>
      </c>
      <c r="Q28" s="367">
        <v>106257.495282967</v>
      </c>
      <c r="R28" s="367">
        <v>236693.24999999983</v>
      </c>
      <c r="S28" s="367">
        <v>1520265.9830098709</v>
      </c>
      <c r="T28" s="367">
        <v>4282441.452707162</v>
      </c>
      <c r="U28" s="367">
        <v>4352358.7842829665</v>
      </c>
      <c r="V28" s="367">
        <v>10155066.219999999</v>
      </c>
      <c r="W28" s="367">
        <v>20411</v>
      </c>
      <c r="X28" s="367">
        <v>14091</v>
      </c>
      <c r="Y28" s="367">
        <v>12254</v>
      </c>
      <c r="Z28" s="367">
        <v>46756</v>
      </c>
      <c r="AA28" s="367">
        <v>20411</v>
      </c>
      <c r="AB28" s="367">
        <v>14091</v>
      </c>
      <c r="AC28" s="367">
        <v>12254</v>
      </c>
      <c r="AD28" s="367">
        <v>46756</v>
      </c>
      <c r="AE28" s="367">
        <v>18958</v>
      </c>
      <c r="AF28" s="367">
        <v>13088</v>
      </c>
      <c r="AG28" s="367">
        <v>11381</v>
      </c>
      <c r="AH28" s="367">
        <v>43427</v>
      </c>
    </row>
    <row r="29" spans="1:34" ht="14.25">
      <c r="A29" s="331">
        <v>26</v>
      </c>
      <c r="B29" s="303" t="s">
        <v>153</v>
      </c>
      <c r="C29" s="367">
        <v>12717.34</v>
      </c>
      <c r="D29" s="367">
        <v>3098.61</v>
      </c>
      <c r="E29" s="367">
        <v>2414.96</v>
      </c>
      <c r="F29" s="367">
        <v>18230.91</v>
      </c>
      <c r="G29" s="367">
        <v>0</v>
      </c>
      <c r="H29" s="367">
        <v>0</v>
      </c>
      <c r="I29" s="367">
        <v>0</v>
      </c>
      <c r="J29" s="367">
        <v>0</v>
      </c>
      <c r="K29" s="367">
        <v>12717.34</v>
      </c>
      <c r="L29" s="367">
        <v>3098.61</v>
      </c>
      <c r="M29" s="367">
        <v>2414.96</v>
      </c>
      <c r="N29" s="367">
        <v>18230.91</v>
      </c>
      <c r="O29" s="367">
        <v>0</v>
      </c>
      <c r="P29" s="367">
        <v>0</v>
      </c>
      <c r="Q29" s="367">
        <v>0</v>
      </c>
      <c r="R29" s="367">
        <v>0</v>
      </c>
      <c r="S29" s="367">
        <v>12717.34</v>
      </c>
      <c r="T29" s="367">
        <v>3098.61</v>
      </c>
      <c r="U29" s="367">
        <v>2414.96</v>
      </c>
      <c r="V29" s="367">
        <v>18230.91</v>
      </c>
      <c r="W29" s="367">
        <v>49</v>
      </c>
      <c r="X29" s="367">
        <v>12</v>
      </c>
      <c r="Y29" s="367">
        <v>14</v>
      </c>
      <c r="Z29" s="367">
        <v>75</v>
      </c>
      <c r="AA29" s="367">
        <v>51</v>
      </c>
      <c r="AB29" s="367">
        <v>12</v>
      </c>
      <c r="AC29" s="367">
        <v>14</v>
      </c>
      <c r="AD29" s="367">
        <v>77</v>
      </c>
      <c r="AE29" s="367">
        <v>51</v>
      </c>
      <c r="AF29" s="367">
        <v>12</v>
      </c>
      <c r="AG29" s="367">
        <v>14</v>
      </c>
      <c r="AH29" s="367">
        <v>77</v>
      </c>
    </row>
    <row r="30" spans="1:34" ht="14.25">
      <c r="A30" s="331">
        <v>27</v>
      </c>
      <c r="B30" s="303" t="s">
        <v>154</v>
      </c>
      <c r="C30" s="367">
        <v>1138210.41</v>
      </c>
      <c r="D30" s="367">
        <v>18864903.110000003</v>
      </c>
      <c r="E30" s="367">
        <v>0</v>
      </c>
      <c r="F30" s="367">
        <v>20003113.520000003</v>
      </c>
      <c r="G30" s="367">
        <v>0</v>
      </c>
      <c r="H30" s="367">
        <v>0</v>
      </c>
      <c r="I30" s="367">
        <v>0</v>
      </c>
      <c r="J30" s="367">
        <v>0</v>
      </c>
      <c r="K30" s="367">
        <v>1138210.41</v>
      </c>
      <c r="L30" s="367">
        <v>18864903.110000003</v>
      </c>
      <c r="M30" s="367">
        <v>0</v>
      </c>
      <c r="N30" s="367">
        <v>20003113.520000003</v>
      </c>
      <c r="O30" s="367">
        <v>0</v>
      </c>
      <c r="P30" s="367">
        <v>0</v>
      </c>
      <c r="Q30" s="367">
        <v>0</v>
      </c>
      <c r="R30" s="367">
        <v>0</v>
      </c>
      <c r="S30" s="367">
        <v>1138210.41</v>
      </c>
      <c r="T30" s="367">
        <v>18864903.110000003</v>
      </c>
      <c r="U30" s="367">
        <v>0</v>
      </c>
      <c r="V30" s="367">
        <v>20003113.520000003</v>
      </c>
      <c r="W30" s="367">
        <v>12675</v>
      </c>
      <c r="X30" s="367">
        <v>28313</v>
      </c>
      <c r="Y30" s="367">
        <v>0</v>
      </c>
      <c r="Z30" s="367">
        <v>40988</v>
      </c>
      <c r="AA30" s="367">
        <v>12675</v>
      </c>
      <c r="AB30" s="367">
        <v>28313</v>
      </c>
      <c r="AC30" s="367">
        <v>0</v>
      </c>
      <c r="AD30" s="367">
        <v>40988</v>
      </c>
      <c r="AE30" s="367">
        <v>12675</v>
      </c>
      <c r="AF30" s="367">
        <v>28313</v>
      </c>
      <c r="AG30" s="367">
        <v>0</v>
      </c>
      <c r="AH30" s="367">
        <v>40988</v>
      </c>
    </row>
    <row r="31" spans="1:34" ht="14.25">
      <c r="A31" s="331">
        <v>28</v>
      </c>
      <c r="B31" s="303" t="s">
        <v>155</v>
      </c>
      <c r="C31" s="367">
        <v>0</v>
      </c>
      <c r="D31" s="367">
        <v>0</v>
      </c>
      <c r="E31" s="367">
        <v>0</v>
      </c>
      <c r="F31" s="367">
        <v>0</v>
      </c>
      <c r="G31" s="367">
        <v>0</v>
      </c>
      <c r="H31" s="367">
        <v>0</v>
      </c>
      <c r="I31" s="367">
        <v>0</v>
      </c>
      <c r="J31" s="367">
        <v>0</v>
      </c>
      <c r="K31" s="367">
        <v>0</v>
      </c>
      <c r="L31" s="367">
        <v>0</v>
      </c>
      <c r="M31" s="367">
        <v>0</v>
      </c>
      <c r="N31" s="367">
        <v>0</v>
      </c>
      <c r="O31" s="367">
        <v>0</v>
      </c>
      <c r="P31" s="367">
        <v>0</v>
      </c>
      <c r="Q31" s="367">
        <v>0</v>
      </c>
      <c r="R31" s="367">
        <v>0</v>
      </c>
      <c r="S31" s="367">
        <v>0</v>
      </c>
      <c r="T31" s="367">
        <v>0</v>
      </c>
      <c r="U31" s="367">
        <v>0</v>
      </c>
      <c r="V31" s="367">
        <v>0</v>
      </c>
      <c r="W31" s="367">
        <v>0</v>
      </c>
      <c r="X31" s="367">
        <v>0</v>
      </c>
      <c r="Y31" s="367">
        <v>0</v>
      </c>
      <c r="Z31" s="367">
        <v>0</v>
      </c>
      <c r="AA31" s="367">
        <v>0</v>
      </c>
      <c r="AB31" s="367">
        <v>0</v>
      </c>
      <c r="AC31" s="367">
        <v>0</v>
      </c>
      <c r="AD31" s="367">
        <v>0</v>
      </c>
      <c r="AE31" s="367">
        <v>0</v>
      </c>
      <c r="AF31" s="367">
        <v>0</v>
      </c>
      <c r="AG31" s="367">
        <v>0</v>
      </c>
      <c r="AH31" s="367">
        <v>0</v>
      </c>
    </row>
    <row r="32" spans="1:34" ht="14.25">
      <c r="A32" s="331">
        <v>29</v>
      </c>
      <c r="B32" s="303" t="s">
        <v>156</v>
      </c>
      <c r="C32" s="367">
        <v>10386826.5</v>
      </c>
      <c r="D32" s="367">
        <v>34929578.36</v>
      </c>
      <c r="E32" s="367">
        <v>0</v>
      </c>
      <c r="F32" s="367">
        <v>45316404.86</v>
      </c>
      <c r="G32" s="367">
        <v>0</v>
      </c>
      <c r="H32" s="367">
        <v>0</v>
      </c>
      <c r="I32" s="367">
        <v>0</v>
      </c>
      <c r="J32" s="367">
        <v>0</v>
      </c>
      <c r="K32" s="367">
        <v>10386826.5</v>
      </c>
      <c r="L32" s="367">
        <v>34929578.36</v>
      </c>
      <c r="M32" s="367">
        <v>0</v>
      </c>
      <c r="N32" s="367">
        <v>45316404.86</v>
      </c>
      <c r="O32" s="367">
        <v>-86.31</v>
      </c>
      <c r="P32" s="367">
        <v>-806.37</v>
      </c>
      <c r="Q32" s="367">
        <v>0</v>
      </c>
      <c r="R32" s="367">
        <v>-892.6800000000001</v>
      </c>
      <c r="S32" s="367">
        <v>10386740.19</v>
      </c>
      <c r="T32" s="367">
        <v>34928771.99</v>
      </c>
      <c r="U32" s="367">
        <v>0</v>
      </c>
      <c r="V32" s="367">
        <v>45315512.18</v>
      </c>
      <c r="W32" s="367">
        <v>295738</v>
      </c>
      <c r="X32" s="367">
        <v>135135</v>
      </c>
      <c r="Y32" s="367">
        <v>0</v>
      </c>
      <c r="Z32" s="367">
        <v>430873</v>
      </c>
      <c r="AA32" s="367">
        <v>303064</v>
      </c>
      <c r="AB32" s="367">
        <v>161046</v>
      </c>
      <c r="AC32" s="367">
        <v>0</v>
      </c>
      <c r="AD32" s="367">
        <v>464110</v>
      </c>
      <c r="AE32" s="367">
        <v>295738</v>
      </c>
      <c r="AF32" s="367">
        <v>135135</v>
      </c>
      <c r="AG32" s="367">
        <v>0</v>
      </c>
      <c r="AH32" s="367">
        <v>430873</v>
      </c>
    </row>
    <row r="33" spans="1:34" ht="14.25">
      <c r="A33" s="331">
        <v>30</v>
      </c>
      <c r="B33" s="303" t="s">
        <v>157</v>
      </c>
      <c r="C33" s="367">
        <v>0</v>
      </c>
      <c r="D33" s="367">
        <v>0</v>
      </c>
      <c r="E33" s="367">
        <v>0</v>
      </c>
      <c r="F33" s="367">
        <v>0</v>
      </c>
      <c r="G33" s="367">
        <v>0</v>
      </c>
      <c r="H33" s="367">
        <v>0</v>
      </c>
      <c r="I33" s="367">
        <v>0</v>
      </c>
      <c r="J33" s="367">
        <v>0</v>
      </c>
      <c r="K33" s="367">
        <v>0</v>
      </c>
      <c r="L33" s="367">
        <v>0</v>
      </c>
      <c r="M33" s="367">
        <v>0</v>
      </c>
      <c r="N33" s="367">
        <v>0</v>
      </c>
      <c r="O33" s="367">
        <v>0</v>
      </c>
      <c r="P33" s="367">
        <v>0</v>
      </c>
      <c r="Q33" s="367">
        <v>0</v>
      </c>
      <c r="R33" s="367">
        <v>0</v>
      </c>
      <c r="S33" s="367">
        <v>0</v>
      </c>
      <c r="T33" s="367">
        <v>0</v>
      </c>
      <c r="U33" s="367">
        <v>0</v>
      </c>
      <c r="V33" s="367">
        <v>0</v>
      </c>
      <c r="W33" s="367">
        <v>0</v>
      </c>
      <c r="X33" s="367">
        <v>0</v>
      </c>
      <c r="Y33" s="367">
        <v>0</v>
      </c>
      <c r="Z33" s="367">
        <v>0</v>
      </c>
      <c r="AA33" s="367">
        <v>0</v>
      </c>
      <c r="AB33" s="367">
        <v>0</v>
      </c>
      <c r="AC33" s="367">
        <v>0</v>
      </c>
      <c r="AD33" s="367">
        <v>0</v>
      </c>
      <c r="AE33" s="367">
        <v>0</v>
      </c>
      <c r="AF33" s="367">
        <v>0</v>
      </c>
      <c r="AG33" s="367">
        <v>0</v>
      </c>
      <c r="AH33" s="367">
        <v>0</v>
      </c>
    </row>
    <row r="34" spans="1:34" ht="14.25">
      <c r="A34" s="331">
        <v>31</v>
      </c>
      <c r="B34" s="303" t="s">
        <v>158</v>
      </c>
      <c r="C34" s="367">
        <v>0</v>
      </c>
      <c r="D34" s="367">
        <v>0</v>
      </c>
      <c r="E34" s="367">
        <v>0</v>
      </c>
      <c r="F34" s="367">
        <v>0</v>
      </c>
      <c r="G34" s="367">
        <v>0</v>
      </c>
      <c r="H34" s="367">
        <v>0</v>
      </c>
      <c r="I34" s="367">
        <v>0</v>
      </c>
      <c r="J34" s="367">
        <v>0</v>
      </c>
      <c r="K34" s="367">
        <v>0</v>
      </c>
      <c r="L34" s="367">
        <v>0</v>
      </c>
      <c r="M34" s="367">
        <v>0</v>
      </c>
      <c r="N34" s="367">
        <v>0</v>
      </c>
      <c r="O34" s="367">
        <v>0</v>
      </c>
      <c r="P34" s="367">
        <v>0</v>
      </c>
      <c r="Q34" s="367">
        <v>0</v>
      </c>
      <c r="R34" s="367">
        <v>0</v>
      </c>
      <c r="S34" s="367">
        <v>0</v>
      </c>
      <c r="T34" s="367">
        <v>0</v>
      </c>
      <c r="U34" s="367">
        <v>0</v>
      </c>
      <c r="V34" s="367">
        <v>0</v>
      </c>
      <c r="W34" s="367">
        <v>0</v>
      </c>
      <c r="X34" s="367">
        <v>0</v>
      </c>
      <c r="Y34" s="367">
        <v>0</v>
      </c>
      <c r="Z34" s="367">
        <v>0</v>
      </c>
      <c r="AA34" s="367">
        <v>0</v>
      </c>
      <c r="AB34" s="367">
        <v>0</v>
      </c>
      <c r="AC34" s="367">
        <v>0</v>
      </c>
      <c r="AD34" s="367">
        <v>0</v>
      </c>
      <c r="AE34" s="367">
        <v>0</v>
      </c>
      <c r="AF34" s="367">
        <v>0</v>
      </c>
      <c r="AG34" s="367">
        <v>0</v>
      </c>
      <c r="AH34" s="367">
        <v>0</v>
      </c>
    </row>
    <row r="35" spans="1:34" ht="14.25">
      <c r="A35" s="331">
        <v>32</v>
      </c>
      <c r="B35" s="303" t="s">
        <v>159</v>
      </c>
      <c r="C35" s="367">
        <v>0</v>
      </c>
      <c r="D35" s="367">
        <v>0</v>
      </c>
      <c r="E35" s="367">
        <v>0</v>
      </c>
      <c r="F35" s="367">
        <v>0</v>
      </c>
      <c r="G35" s="367">
        <v>0</v>
      </c>
      <c r="H35" s="367">
        <v>0</v>
      </c>
      <c r="I35" s="367">
        <v>0</v>
      </c>
      <c r="J35" s="367">
        <v>0</v>
      </c>
      <c r="K35" s="367">
        <v>0</v>
      </c>
      <c r="L35" s="367">
        <v>0</v>
      </c>
      <c r="M35" s="367">
        <v>0</v>
      </c>
      <c r="N35" s="367">
        <v>0</v>
      </c>
      <c r="O35" s="367">
        <v>0</v>
      </c>
      <c r="P35" s="367">
        <v>0</v>
      </c>
      <c r="Q35" s="367">
        <v>0</v>
      </c>
      <c r="R35" s="367">
        <v>0</v>
      </c>
      <c r="S35" s="367">
        <v>0</v>
      </c>
      <c r="T35" s="367">
        <v>0</v>
      </c>
      <c r="U35" s="367">
        <v>0</v>
      </c>
      <c r="V35" s="367">
        <v>0</v>
      </c>
      <c r="W35" s="367">
        <v>0</v>
      </c>
      <c r="X35" s="367">
        <v>0</v>
      </c>
      <c r="Y35" s="367">
        <v>0</v>
      </c>
      <c r="Z35" s="367">
        <v>0</v>
      </c>
      <c r="AA35" s="367">
        <v>0</v>
      </c>
      <c r="AB35" s="367">
        <v>0</v>
      </c>
      <c r="AC35" s="367">
        <v>0</v>
      </c>
      <c r="AD35" s="367">
        <v>0</v>
      </c>
      <c r="AE35" s="367">
        <v>0</v>
      </c>
      <c r="AF35" s="367">
        <v>0</v>
      </c>
      <c r="AG35" s="367">
        <v>0</v>
      </c>
      <c r="AH35" s="367">
        <v>0</v>
      </c>
    </row>
    <row r="36" spans="1:34" ht="14.25">
      <c r="A36" s="331">
        <v>33</v>
      </c>
      <c r="B36" s="303" t="s">
        <v>191</v>
      </c>
      <c r="C36" s="367">
        <v>9090212.83</v>
      </c>
      <c r="D36" s="367">
        <v>11657351.120000001</v>
      </c>
      <c r="E36" s="367">
        <v>21953589.45</v>
      </c>
      <c r="F36" s="367">
        <v>42701153.400000006</v>
      </c>
      <c r="G36" s="367">
        <v>0</v>
      </c>
      <c r="H36" s="367">
        <v>0</v>
      </c>
      <c r="I36" s="367">
        <v>0</v>
      </c>
      <c r="J36" s="367">
        <v>0</v>
      </c>
      <c r="K36" s="367">
        <v>9090212.83</v>
      </c>
      <c r="L36" s="367">
        <v>11657351.120000001</v>
      </c>
      <c r="M36" s="367">
        <v>21953589.45</v>
      </c>
      <c r="N36" s="367">
        <v>42701153.400000006</v>
      </c>
      <c r="O36" s="367">
        <v>2257930.29</v>
      </c>
      <c r="P36" s="367">
        <v>6701.41</v>
      </c>
      <c r="Q36" s="367">
        <v>20291.12</v>
      </c>
      <c r="R36" s="367">
        <v>2284922.8200000003</v>
      </c>
      <c r="S36" s="367">
        <v>11348143.120000001</v>
      </c>
      <c r="T36" s="367">
        <v>11664052.530000001</v>
      </c>
      <c r="U36" s="367">
        <v>21973880.57</v>
      </c>
      <c r="V36" s="367">
        <v>44986076.220000006</v>
      </c>
      <c r="W36" s="367">
        <v>144977</v>
      </c>
      <c r="X36" s="367">
        <v>89830</v>
      </c>
      <c r="Y36" s="367">
        <v>55107</v>
      </c>
      <c r="Z36" s="367">
        <v>289914</v>
      </c>
      <c r="AA36" s="367">
        <v>149076</v>
      </c>
      <c r="AB36" s="367">
        <v>89834</v>
      </c>
      <c r="AC36" s="367">
        <v>55107</v>
      </c>
      <c r="AD36" s="367">
        <v>294017</v>
      </c>
      <c r="AE36" s="367">
        <v>149076</v>
      </c>
      <c r="AF36" s="367">
        <v>90069</v>
      </c>
      <c r="AG36" s="367">
        <v>56779</v>
      </c>
      <c r="AH36" s="367">
        <v>295924</v>
      </c>
    </row>
    <row r="37" spans="1:34" ht="14.25">
      <c r="A37" s="331">
        <v>34</v>
      </c>
      <c r="B37" s="303" t="s">
        <v>160</v>
      </c>
      <c r="C37" s="367">
        <v>0</v>
      </c>
      <c r="D37" s="367">
        <v>0</v>
      </c>
      <c r="E37" s="367">
        <v>0</v>
      </c>
      <c r="F37" s="367">
        <v>0</v>
      </c>
      <c r="G37" s="367">
        <v>0</v>
      </c>
      <c r="H37" s="367">
        <v>0</v>
      </c>
      <c r="I37" s="367">
        <v>0</v>
      </c>
      <c r="J37" s="367">
        <v>0</v>
      </c>
      <c r="K37" s="367">
        <v>0</v>
      </c>
      <c r="L37" s="367">
        <v>0</v>
      </c>
      <c r="M37" s="367">
        <v>0</v>
      </c>
      <c r="N37" s="367">
        <v>0</v>
      </c>
      <c r="O37" s="367">
        <v>0</v>
      </c>
      <c r="P37" s="367">
        <v>0</v>
      </c>
      <c r="Q37" s="367">
        <v>0</v>
      </c>
      <c r="R37" s="367">
        <v>0</v>
      </c>
      <c r="S37" s="367">
        <v>0</v>
      </c>
      <c r="T37" s="367">
        <v>0</v>
      </c>
      <c r="U37" s="367">
        <v>0</v>
      </c>
      <c r="V37" s="367">
        <v>0</v>
      </c>
      <c r="W37" s="367">
        <v>0</v>
      </c>
      <c r="X37" s="367">
        <v>0</v>
      </c>
      <c r="Y37" s="367">
        <v>0</v>
      </c>
      <c r="Z37" s="367">
        <v>0</v>
      </c>
      <c r="AA37" s="367">
        <v>0</v>
      </c>
      <c r="AB37" s="367">
        <v>0</v>
      </c>
      <c r="AC37" s="367">
        <v>0</v>
      </c>
      <c r="AD37" s="367">
        <v>0</v>
      </c>
      <c r="AE37" s="367">
        <v>0</v>
      </c>
      <c r="AF37" s="367">
        <v>0</v>
      </c>
      <c r="AG37" s="367">
        <v>0</v>
      </c>
      <c r="AH37" s="367">
        <v>0</v>
      </c>
    </row>
    <row r="38" spans="1:34" ht="14.25">
      <c r="A38" s="331">
        <v>35</v>
      </c>
      <c r="B38" s="303" t="s">
        <v>161</v>
      </c>
      <c r="C38" s="367">
        <v>0</v>
      </c>
      <c r="D38" s="367">
        <v>0</v>
      </c>
      <c r="E38" s="367">
        <v>0</v>
      </c>
      <c r="F38" s="367">
        <v>0</v>
      </c>
      <c r="G38" s="367">
        <v>0</v>
      </c>
      <c r="H38" s="367">
        <v>0</v>
      </c>
      <c r="I38" s="367">
        <v>0</v>
      </c>
      <c r="J38" s="367">
        <v>0</v>
      </c>
      <c r="K38" s="367">
        <v>0</v>
      </c>
      <c r="L38" s="367">
        <v>0</v>
      </c>
      <c r="M38" s="367">
        <v>0</v>
      </c>
      <c r="N38" s="367">
        <v>0</v>
      </c>
      <c r="O38" s="367">
        <v>0</v>
      </c>
      <c r="P38" s="367">
        <v>0</v>
      </c>
      <c r="Q38" s="367">
        <v>0</v>
      </c>
      <c r="R38" s="367">
        <v>0</v>
      </c>
      <c r="S38" s="367">
        <v>0</v>
      </c>
      <c r="T38" s="367">
        <v>0</v>
      </c>
      <c r="U38" s="367">
        <v>0</v>
      </c>
      <c r="V38" s="367">
        <v>0</v>
      </c>
      <c r="W38" s="367">
        <v>0</v>
      </c>
      <c r="X38" s="367">
        <v>0</v>
      </c>
      <c r="Y38" s="367">
        <v>0</v>
      </c>
      <c r="Z38" s="367">
        <v>0</v>
      </c>
      <c r="AA38" s="367">
        <v>0</v>
      </c>
      <c r="AB38" s="367">
        <v>0</v>
      </c>
      <c r="AC38" s="367">
        <v>0</v>
      </c>
      <c r="AD38" s="367">
        <v>0</v>
      </c>
      <c r="AE38" s="367">
        <v>0</v>
      </c>
      <c r="AF38" s="367">
        <v>0</v>
      </c>
      <c r="AG38" s="367">
        <v>0</v>
      </c>
      <c r="AH38" s="367">
        <v>0</v>
      </c>
    </row>
    <row r="39" spans="1:34" ht="14.25">
      <c r="A39" s="331">
        <v>36</v>
      </c>
      <c r="B39" s="303" t="s">
        <v>163</v>
      </c>
      <c r="C39" s="367">
        <v>0</v>
      </c>
      <c r="D39" s="367">
        <v>0</v>
      </c>
      <c r="E39" s="367">
        <v>0</v>
      </c>
      <c r="F39" s="367">
        <v>0</v>
      </c>
      <c r="G39" s="367">
        <v>0</v>
      </c>
      <c r="H39" s="367">
        <v>0</v>
      </c>
      <c r="I39" s="367">
        <v>0</v>
      </c>
      <c r="J39" s="367">
        <v>0</v>
      </c>
      <c r="K39" s="367">
        <v>0</v>
      </c>
      <c r="L39" s="367">
        <v>0</v>
      </c>
      <c r="M39" s="367">
        <v>0</v>
      </c>
      <c r="N39" s="367">
        <v>0</v>
      </c>
      <c r="O39" s="367">
        <v>0</v>
      </c>
      <c r="P39" s="367">
        <v>0</v>
      </c>
      <c r="Q39" s="367">
        <v>0</v>
      </c>
      <c r="R39" s="367">
        <v>0</v>
      </c>
      <c r="S39" s="367">
        <v>0</v>
      </c>
      <c r="T39" s="367">
        <v>0</v>
      </c>
      <c r="U39" s="367">
        <v>0</v>
      </c>
      <c r="V39" s="367">
        <v>0</v>
      </c>
      <c r="W39" s="367">
        <v>0</v>
      </c>
      <c r="X39" s="367">
        <v>0</v>
      </c>
      <c r="Y39" s="367">
        <v>0</v>
      </c>
      <c r="Z39" s="367">
        <v>0</v>
      </c>
      <c r="AA39" s="367">
        <v>0</v>
      </c>
      <c r="AB39" s="367">
        <v>0</v>
      </c>
      <c r="AC39" s="367">
        <v>0</v>
      </c>
      <c r="AD39" s="367">
        <v>0</v>
      </c>
      <c r="AE39" s="367">
        <v>0</v>
      </c>
      <c r="AF39" s="367">
        <v>0</v>
      </c>
      <c r="AG39" s="367">
        <v>0</v>
      </c>
      <c r="AH39" s="367">
        <v>0</v>
      </c>
    </row>
    <row r="40" spans="1:34" ht="14.25">
      <c r="A40" s="331">
        <v>37</v>
      </c>
      <c r="B40" s="303" t="s">
        <v>164</v>
      </c>
      <c r="C40" s="367">
        <v>107984.75</v>
      </c>
      <c r="D40" s="367">
        <v>67181.9</v>
      </c>
      <c r="E40" s="367">
        <v>85783.46</v>
      </c>
      <c r="F40" s="367">
        <v>260950.11</v>
      </c>
      <c r="G40" s="367">
        <v>0</v>
      </c>
      <c r="H40" s="367">
        <v>0</v>
      </c>
      <c r="I40" s="367">
        <v>0</v>
      </c>
      <c r="J40" s="367">
        <v>0</v>
      </c>
      <c r="K40" s="367">
        <v>107984.75</v>
      </c>
      <c r="L40" s="367">
        <v>67181.9</v>
      </c>
      <c r="M40" s="367">
        <v>85783.46</v>
      </c>
      <c r="N40" s="367">
        <v>260950.11</v>
      </c>
      <c r="O40" s="367">
        <v>-62.02</v>
      </c>
      <c r="P40" s="367">
        <v>-14.65</v>
      </c>
      <c r="Q40" s="367">
        <v>0</v>
      </c>
      <c r="R40" s="367">
        <v>-76.67</v>
      </c>
      <c r="S40" s="367">
        <v>107922.73</v>
      </c>
      <c r="T40" s="367">
        <v>67167.25</v>
      </c>
      <c r="U40" s="367">
        <v>85783.46</v>
      </c>
      <c r="V40" s="367">
        <v>260873.43999999997</v>
      </c>
      <c r="W40" s="367">
        <v>973</v>
      </c>
      <c r="X40" s="367">
        <v>699</v>
      </c>
      <c r="Y40" s="367">
        <v>508</v>
      </c>
      <c r="Z40" s="367">
        <v>2180</v>
      </c>
      <c r="AA40" s="367">
        <v>973</v>
      </c>
      <c r="AB40" s="367">
        <v>699</v>
      </c>
      <c r="AC40" s="367">
        <v>508</v>
      </c>
      <c r="AD40" s="367">
        <v>2180</v>
      </c>
      <c r="AE40" s="367">
        <v>983</v>
      </c>
      <c r="AF40" s="367">
        <v>706</v>
      </c>
      <c r="AG40" s="367">
        <v>508</v>
      </c>
      <c r="AH40" s="367">
        <v>2197</v>
      </c>
    </row>
    <row r="41" spans="1:34" ht="14.25">
      <c r="A41" s="331">
        <v>38</v>
      </c>
      <c r="B41" s="303" t="s">
        <v>214</v>
      </c>
      <c r="C41" s="367">
        <v>1748110.3434999813</v>
      </c>
      <c r="D41" s="367">
        <v>2321088.022783459</v>
      </c>
      <c r="E41" s="367">
        <v>1818505.9637165586</v>
      </c>
      <c r="F41" s="367">
        <v>5887704.329999999</v>
      </c>
      <c r="G41" s="367">
        <v>0</v>
      </c>
      <c r="H41" s="367">
        <v>0</v>
      </c>
      <c r="I41" s="367">
        <v>0</v>
      </c>
      <c r="J41" s="367">
        <v>0</v>
      </c>
      <c r="K41" s="367">
        <v>1748110.3434999813</v>
      </c>
      <c r="L41" s="367">
        <v>2321088.022783459</v>
      </c>
      <c r="M41" s="367">
        <v>1818505.9637165586</v>
      </c>
      <c r="N41" s="367">
        <v>5887704.329999999</v>
      </c>
      <c r="O41" s="367">
        <v>178903.2918919048</v>
      </c>
      <c r="P41" s="367">
        <v>116234.09191908242</v>
      </c>
      <c r="Q41" s="367">
        <v>88885.67133674795</v>
      </c>
      <c r="R41" s="367">
        <v>384023.05514773517</v>
      </c>
      <c r="S41" s="367">
        <v>1927013.635391886</v>
      </c>
      <c r="T41" s="367">
        <v>2437322.1147025414</v>
      </c>
      <c r="U41" s="367">
        <v>1907391.6350533066</v>
      </c>
      <c r="V41" s="367">
        <v>6271727.385147735</v>
      </c>
      <c r="W41" s="367">
        <v>10752</v>
      </c>
      <c r="X41" s="367">
        <v>4416</v>
      </c>
      <c r="Y41" s="367">
        <v>3669</v>
      </c>
      <c r="Z41" s="367">
        <v>18837</v>
      </c>
      <c r="AA41" s="367">
        <v>70721</v>
      </c>
      <c r="AB41" s="367">
        <v>29046</v>
      </c>
      <c r="AC41" s="367">
        <v>24133</v>
      </c>
      <c r="AD41" s="367">
        <v>123900</v>
      </c>
      <c r="AE41" s="367">
        <v>14768</v>
      </c>
      <c r="AF41" s="367">
        <v>4502</v>
      </c>
      <c r="AG41" s="367">
        <v>3877</v>
      </c>
      <c r="AH41" s="367">
        <v>23147</v>
      </c>
    </row>
    <row r="42" spans="1:34" ht="14.25">
      <c r="A42" s="331">
        <v>39</v>
      </c>
      <c r="B42" s="303" t="s">
        <v>222</v>
      </c>
      <c r="C42" s="367">
        <v>0</v>
      </c>
      <c r="D42" s="367">
        <v>0</v>
      </c>
      <c r="E42" s="367">
        <v>0</v>
      </c>
      <c r="F42" s="367">
        <v>0</v>
      </c>
      <c r="G42" s="367">
        <v>0</v>
      </c>
      <c r="H42" s="367">
        <v>0</v>
      </c>
      <c r="I42" s="367">
        <v>0</v>
      </c>
      <c r="J42" s="367">
        <v>0</v>
      </c>
      <c r="K42" s="367">
        <v>0</v>
      </c>
      <c r="L42" s="367">
        <v>0</v>
      </c>
      <c r="M42" s="367">
        <v>0</v>
      </c>
      <c r="N42" s="367">
        <v>0</v>
      </c>
      <c r="O42" s="367">
        <v>0</v>
      </c>
      <c r="P42" s="367">
        <v>0</v>
      </c>
      <c r="Q42" s="367">
        <v>0</v>
      </c>
      <c r="R42" s="367">
        <v>0</v>
      </c>
      <c r="S42" s="367">
        <v>0</v>
      </c>
      <c r="T42" s="367">
        <v>0</v>
      </c>
      <c r="U42" s="367">
        <v>0</v>
      </c>
      <c r="V42" s="367">
        <v>0</v>
      </c>
      <c r="W42" s="367">
        <v>0</v>
      </c>
      <c r="X42" s="367">
        <v>0</v>
      </c>
      <c r="Y42" s="367">
        <v>0</v>
      </c>
      <c r="Z42" s="367">
        <v>0</v>
      </c>
      <c r="AA42" s="367">
        <v>0</v>
      </c>
      <c r="AB42" s="367">
        <v>0</v>
      </c>
      <c r="AC42" s="367">
        <v>0</v>
      </c>
      <c r="AD42" s="367">
        <v>0</v>
      </c>
      <c r="AE42" s="367">
        <v>0</v>
      </c>
      <c r="AF42" s="367">
        <v>0</v>
      </c>
      <c r="AG42" s="367">
        <v>0</v>
      </c>
      <c r="AH42" s="367">
        <v>0</v>
      </c>
    </row>
    <row r="43" spans="1:34" ht="14.25">
      <c r="A43" s="331">
        <v>40</v>
      </c>
      <c r="B43" s="303" t="s">
        <v>218</v>
      </c>
      <c r="C43" s="367">
        <v>0</v>
      </c>
      <c r="D43" s="367">
        <v>0</v>
      </c>
      <c r="E43" s="367">
        <v>0</v>
      </c>
      <c r="F43" s="367">
        <v>0</v>
      </c>
      <c r="G43" s="367">
        <v>0</v>
      </c>
      <c r="H43" s="367">
        <v>0</v>
      </c>
      <c r="I43" s="367">
        <v>0</v>
      </c>
      <c r="J43" s="367">
        <v>0</v>
      </c>
      <c r="K43" s="367">
        <v>0</v>
      </c>
      <c r="L43" s="367">
        <v>0</v>
      </c>
      <c r="M43" s="367">
        <v>0</v>
      </c>
      <c r="N43" s="367">
        <v>0</v>
      </c>
      <c r="O43" s="367">
        <v>0</v>
      </c>
      <c r="P43" s="367">
        <v>0</v>
      </c>
      <c r="Q43" s="367">
        <v>0</v>
      </c>
      <c r="R43" s="367">
        <v>0</v>
      </c>
      <c r="S43" s="367">
        <v>0</v>
      </c>
      <c r="T43" s="367">
        <v>0</v>
      </c>
      <c r="U43" s="367">
        <v>0</v>
      </c>
      <c r="V43" s="367">
        <v>0</v>
      </c>
      <c r="W43" s="367">
        <v>0</v>
      </c>
      <c r="X43" s="367">
        <v>0</v>
      </c>
      <c r="Y43" s="367">
        <v>0</v>
      </c>
      <c r="Z43" s="367">
        <v>0</v>
      </c>
      <c r="AA43" s="367">
        <v>0</v>
      </c>
      <c r="AB43" s="367">
        <v>0</v>
      </c>
      <c r="AC43" s="367">
        <v>0</v>
      </c>
      <c r="AD43" s="367">
        <v>0</v>
      </c>
      <c r="AE43" s="367">
        <v>0</v>
      </c>
      <c r="AF43" s="367">
        <v>0</v>
      </c>
      <c r="AG43" s="367">
        <v>0</v>
      </c>
      <c r="AH43" s="367">
        <v>0</v>
      </c>
    </row>
    <row r="44" spans="1:34" ht="14.25">
      <c r="A44" s="331">
        <v>41</v>
      </c>
      <c r="B44" s="303" t="s">
        <v>171</v>
      </c>
      <c r="C44" s="367">
        <v>26144.1</v>
      </c>
      <c r="D44" s="367">
        <v>25502.9</v>
      </c>
      <c r="E44" s="367">
        <v>9067.26</v>
      </c>
      <c r="F44" s="367">
        <v>60714.26</v>
      </c>
      <c r="G44" s="367">
        <v>0</v>
      </c>
      <c r="H44" s="367">
        <v>0</v>
      </c>
      <c r="I44" s="367">
        <v>0</v>
      </c>
      <c r="J44" s="367">
        <v>0</v>
      </c>
      <c r="K44" s="367">
        <v>26144.1</v>
      </c>
      <c r="L44" s="367">
        <v>25502.9</v>
      </c>
      <c r="M44" s="367">
        <v>9067.26</v>
      </c>
      <c r="N44" s="367">
        <v>60714.26</v>
      </c>
      <c r="O44" s="367">
        <v>-270</v>
      </c>
      <c r="P44" s="367">
        <v>0</v>
      </c>
      <c r="Q44" s="367">
        <v>0</v>
      </c>
      <c r="R44" s="367">
        <v>-270</v>
      </c>
      <c r="S44" s="367">
        <v>25874.1</v>
      </c>
      <c r="T44" s="367">
        <v>25502.9</v>
      </c>
      <c r="U44" s="367">
        <v>9067.26</v>
      </c>
      <c r="V44" s="367">
        <v>60444.26</v>
      </c>
      <c r="W44" s="367">
        <v>448</v>
      </c>
      <c r="X44" s="367">
        <v>156</v>
      </c>
      <c r="Y44" s="367">
        <v>37</v>
      </c>
      <c r="Z44" s="367">
        <v>641</v>
      </c>
      <c r="AA44" s="367">
        <v>452</v>
      </c>
      <c r="AB44" s="367">
        <v>156</v>
      </c>
      <c r="AC44" s="367">
        <v>37</v>
      </c>
      <c r="AD44" s="367">
        <v>645</v>
      </c>
      <c r="AE44" s="367">
        <v>448</v>
      </c>
      <c r="AF44" s="367">
        <v>156</v>
      </c>
      <c r="AG44" s="367">
        <v>37</v>
      </c>
      <c r="AH44" s="367">
        <v>641</v>
      </c>
    </row>
    <row r="45" spans="1:34" ht="14.25">
      <c r="A45" s="331">
        <v>42</v>
      </c>
      <c r="B45" s="303" t="s">
        <v>173</v>
      </c>
      <c r="C45" s="367">
        <v>0</v>
      </c>
      <c r="D45" s="367">
        <v>0</v>
      </c>
      <c r="E45" s="367">
        <v>0</v>
      </c>
      <c r="F45" s="367">
        <v>0</v>
      </c>
      <c r="G45" s="367">
        <v>0</v>
      </c>
      <c r="H45" s="367">
        <v>0</v>
      </c>
      <c r="I45" s="367">
        <v>0</v>
      </c>
      <c r="J45" s="367">
        <v>0</v>
      </c>
      <c r="K45" s="367">
        <v>0</v>
      </c>
      <c r="L45" s="367">
        <v>0</v>
      </c>
      <c r="M45" s="367">
        <v>0</v>
      </c>
      <c r="N45" s="367">
        <v>0</v>
      </c>
      <c r="O45" s="367">
        <v>0</v>
      </c>
      <c r="P45" s="367">
        <v>0</v>
      </c>
      <c r="Q45" s="367">
        <v>0</v>
      </c>
      <c r="R45" s="367">
        <v>0</v>
      </c>
      <c r="S45" s="367">
        <v>0</v>
      </c>
      <c r="T45" s="367">
        <v>0</v>
      </c>
      <c r="U45" s="367">
        <v>0</v>
      </c>
      <c r="V45" s="367">
        <v>0</v>
      </c>
      <c r="W45" s="367">
        <v>0</v>
      </c>
      <c r="X45" s="367">
        <v>0</v>
      </c>
      <c r="Y45" s="367">
        <v>0</v>
      </c>
      <c r="Z45" s="367">
        <v>0</v>
      </c>
      <c r="AA45" s="367">
        <v>0</v>
      </c>
      <c r="AB45" s="367">
        <v>0</v>
      </c>
      <c r="AC45" s="367">
        <v>0</v>
      </c>
      <c r="AD45" s="367">
        <v>0</v>
      </c>
      <c r="AE45" s="367">
        <v>0</v>
      </c>
      <c r="AF45" s="367">
        <v>0</v>
      </c>
      <c r="AG45" s="367">
        <v>0</v>
      </c>
      <c r="AH45" s="367">
        <v>0</v>
      </c>
    </row>
    <row r="46" spans="1:34" ht="14.25">
      <c r="A46" s="331">
        <v>43</v>
      </c>
      <c r="B46" s="303" t="s">
        <v>174</v>
      </c>
      <c r="C46" s="367">
        <v>289.58</v>
      </c>
      <c r="D46" s="367">
        <v>14359.7</v>
      </c>
      <c r="E46" s="367">
        <v>0</v>
      </c>
      <c r="F46" s="367">
        <v>14649.28</v>
      </c>
      <c r="G46" s="367">
        <v>0</v>
      </c>
      <c r="H46" s="367">
        <v>0</v>
      </c>
      <c r="I46" s="367">
        <v>0</v>
      </c>
      <c r="J46" s="367">
        <v>0</v>
      </c>
      <c r="K46" s="367">
        <v>289.58</v>
      </c>
      <c r="L46" s="367">
        <v>14359.7</v>
      </c>
      <c r="M46" s="367">
        <v>0</v>
      </c>
      <c r="N46" s="367">
        <v>14649.28</v>
      </c>
      <c r="O46" s="367">
        <v>0</v>
      </c>
      <c r="P46" s="367">
        <v>0</v>
      </c>
      <c r="Q46" s="367">
        <v>0</v>
      </c>
      <c r="R46" s="367">
        <v>0</v>
      </c>
      <c r="S46" s="367">
        <v>289.58</v>
      </c>
      <c r="T46" s="367">
        <v>14359.7</v>
      </c>
      <c r="U46" s="367">
        <v>0</v>
      </c>
      <c r="V46" s="367">
        <v>14649.28</v>
      </c>
      <c r="W46" s="367">
        <v>7</v>
      </c>
      <c r="X46" s="367">
        <v>60</v>
      </c>
      <c r="Y46" s="367">
        <v>0</v>
      </c>
      <c r="Z46" s="367">
        <v>67</v>
      </c>
      <c r="AA46" s="367">
        <v>7</v>
      </c>
      <c r="AB46" s="367">
        <v>60</v>
      </c>
      <c r="AC46" s="367">
        <v>0</v>
      </c>
      <c r="AD46" s="367">
        <v>67</v>
      </c>
      <c r="AE46" s="367">
        <v>7</v>
      </c>
      <c r="AF46" s="367">
        <v>60</v>
      </c>
      <c r="AG46" s="367">
        <v>0</v>
      </c>
      <c r="AH46" s="367">
        <v>67</v>
      </c>
    </row>
    <row r="47" spans="1:34" ht="14.25">
      <c r="A47" s="331">
        <v>44</v>
      </c>
      <c r="B47" s="303" t="s">
        <v>176</v>
      </c>
      <c r="C47" s="367">
        <v>0</v>
      </c>
      <c r="D47" s="367">
        <v>0</v>
      </c>
      <c r="E47" s="367">
        <v>0</v>
      </c>
      <c r="F47" s="367">
        <v>0</v>
      </c>
      <c r="G47" s="367">
        <v>0</v>
      </c>
      <c r="H47" s="367">
        <v>0</v>
      </c>
      <c r="I47" s="367">
        <v>0</v>
      </c>
      <c r="J47" s="367">
        <v>0</v>
      </c>
      <c r="K47" s="367">
        <v>0</v>
      </c>
      <c r="L47" s="367">
        <v>0</v>
      </c>
      <c r="M47" s="367">
        <v>0</v>
      </c>
      <c r="N47" s="367">
        <v>0</v>
      </c>
      <c r="O47" s="367">
        <v>0</v>
      </c>
      <c r="P47" s="367">
        <v>0</v>
      </c>
      <c r="Q47" s="367">
        <v>0</v>
      </c>
      <c r="R47" s="367">
        <v>0</v>
      </c>
      <c r="S47" s="367">
        <v>0</v>
      </c>
      <c r="T47" s="367">
        <v>0</v>
      </c>
      <c r="U47" s="367">
        <v>0</v>
      </c>
      <c r="V47" s="367">
        <v>0</v>
      </c>
      <c r="W47" s="367">
        <v>0</v>
      </c>
      <c r="X47" s="367">
        <v>0</v>
      </c>
      <c r="Y47" s="367">
        <v>0</v>
      </c>
      <c r="Z47" s="367">
        <v>0</v>
      </c>
      <c r="AA47" s="367">
        <v>0</v>
      </c>
      <c r="AB47" s="367">
        <v>0</v>
      </c>
      <c r="AC47" s="367">
        <v>0</v>
      </c>
      <c r="AD47" s="367">
        <v>0</v>
      </c>
      <c r="AE47" s="367">
        <v>0</v>
      </c>
      <c r="AF47" s="367">
        <v>0</v>
      </c>
      <c r="AG47" s="367">
        <v>0</v>
      </c>
      <c r="AH47" s="367">
        <v>0</v>
      </c>
    </row>
    <row r="48" spans="1:34" ht="14.25">
      <c r="A48" s="331">
        <v>45</v>
      </c>
      <c r="B48" s="303" t="s">
        <v>178</v>
      </c>
      <c r="C48" s="367">
        <v>0</v>
      </c>
      <c r="D48" s="367">
        <v>0</v>
      </c>
      <c r="E48" s="367">
        <v>0</v>
      </c>
      <c r="F48" s="367">
        <v>0</v>
      </c>
      <c r="G48" s="367">
        <v>0</v>
      </c>
      <c r="H48" s="367">
        <v>0</v>
      </c>
      <c r="I48" s="367">
        <v>0</v>
      </c>
      <c r="J48" s="367">
        <v>0</v>
      </c>
      <c r="K48" s="367">
        <v>0</v>
      </c>
      <c r="L48" s="367">
        <v>0</v>
      </c>
      <c r="M48" s="367">
        <v>0</v>
      </c>
      <c r="N48" s="367">
        <v>0</v>
      </c>
      <c r="O48" s="367">
        <v>0</v>
      </c>
      <c r="P48" s="367">
        <v>0</v>
      </c>
      <c r="Q48" s="367">
        <v>0</v>
      </c>
      <c r="R48" s="367">
        <v>0</v>
      </c>
      <c r="S48" s="367">
        <v>0</v>
      </c>
      <c r="T48" s="367">
        <v>0</v>
      </c>
      <c r="U48" s="367">
        <v>0</v>
      </c>
      <c r="V48" s="367">
        <v>0</v>
      </c>
      <c r="W48" s="367">
        <v>0</v>
      </c>
      <c r="X48" s="367">
        <v>0</v>
      </c>
      <c r="Y48" s="367">
        <v>0</v>
      </c>
      <c r="Z48" s="367">
        <v>0</v>
      </c>
      <c r="AA48" s="367">
        <v>0</v>
      </c>
      <c r="AB48" s="367">
        <v>0</v>
      </c>
      <c r="AC48" s="367">
        <v>0</v>
      </c>
      <c r="AD48" s="367">
        <v>0</v>
      </c>
      <c r="AE48" s="367">
        <v>0</v>
      </c>
      <c r="AF48" s="367">
        <v>0</v>
      </c>
      <c r="AG48" s="367">
        <v>0</v>
      </c>
      <c r="AH48" s="367">
        <v>0</v>
      </c>
    </row>
    <row r="49" spans="1:34" ht="14.25">
      <c r="A49" s="331">
        <v>46</v>
      </c>
      <c r="B49" s="303" t="s">
        <v>180</v>
      </c>
      <c r="C49" s="367">
        <v>0</v>
      </c>
      <c r="D49" s="367">
        <v>0</v>
      </c>
      <c r="E49" s="367">
        <v>0</v>
      </c>
      <c r="F49" s="367">
        <v>0</v>
      </c>
      <c r="G49" s="367">
        <v>0</v>
      </c>
      <c r="H49" s="367">
        <v>0</v>
      </c>
      <c r="I49" s="367">
        <v>0</v>
      </c>
      <c r="J49" s="367">
        <v>0</v>
      </c>
      <c r="K49" s="367">
        <v>0</v>
      </c>
      <c r="L49" s="367">
        <v>0</v>
      </c>
      <c r="M49" s="367">
        <v>0</v>
      </c>
      <c r="N49" s="367">
        <v>0</v>
      </c>
      <c r="O49" s="367">
        <v>0</v>
      </c>
      <c r="P49" s="367">
        <v>0</v>
      </c>
      <c r="Q49" s="367">
        <v>0</v>
      </c>
      <c r="R49" s="367">
        <v>0</v>
      </c>
      <c r="S49" s="367">
        <v>0</v>
      </c>
      <c r="T49" s="367">
        <v>0</v>
      </c>
      <c r="U49" s="367">
        <v>0</v>
      </c>
      <c r="V49" s="367">
        <v>0</v>
      </c>
      <c r="W49" s="367">
        <v>0</v>
      </c>
      <c r="X49" s="367">
        <v>0</v>
      </c>
      <c r="Y49" s="367">
        <v>0</v>
      </c>
      <c r="Z49" s="367">
        <v>0</v>
      </c>
      <c r="AA49" s="367">
        <v>0</v>
      </c>
      <c r="AB49" s="367">
        <v>0</v>
      </c>
      <c r="AC49" s="367">
        <v>0</v>
      </c>
      <c r="AD49" s="367">
        <v>0</v>
      </c>
      <c r="AE49" s="367">
        <v>0</v>
      </c>
      <c r="AF49" s="367">
        <v>0</v>
      </c>
      <c r="AG49" s="367">
        <v>0</v>
      </c>
      <c r="AH49" s="367">
        <v>0</v>
      </c>
    </row>
    <row r="50" spans="1:34" ht="14.25">
      <c r="A50" s="331">
        <v>47</v>
      </c>
      <c r="B50" s="303" t="s">
        <v>181</v>
      </c>
      <c r="C50" s="367">
        <v>70223.31</v>
      </c>
      <c r="D50" s="367">
        <v>196359.36</v>
      </c>
      <c r="E50" s="367">
        <v>34898.88</v>
      </c>
      <c r="F50" s="367">
        <v>301481.55</v>
      </c>
      <c r="G50" s="367">
        <v>0</v>
      </c>
      <c r="H50" s="367">
        <v>0</v>
      </c>
      <c r="I50" s="367">
        <v>0</v>
      </c>
      <c r="J50" s="367">
        <v>0</v>
      </c>
      <c r="K50" s="367">
        <v>70223.31</v>
      </c>
      <c r="L50" s="367">
        <v>196359.36</v>
      </c>
      <c r="M50" s="367">
        <v>34898.88</v>
      </c>
      <c r="N50" s="367">
        <v>301481.55</v>
      </c>
      <c r="O50" s="367">
        <v>0</v>
      </c>
      <c r="P50" s="367">
        <v>0</v>
      </c>
      <c r="Q50" s="367">
        <v>0</v>
      </c>
      <c r="R50" s="367">
        <v>0</v>
      </c>
      <c r="S50" s="367">
        <v>70223.31</v>
      </c>
      <c r="T50" s="367">
        <v>196359.36</v>
      </c>
      <c r="U50" s="367">
        <v>34898.88</v>
      </c>
      <c r="V50" s="367">
        <v>301481.55</v>
      </c>
      <c r="W50" s="367">
        <v>703</v>
      </c>
      <c r="X50" s="367">
        <v>239</v>
      </c>
      <c r="Y50" s="367">
        <v>142</v>
      </c>
      <c r="Z50" s="367">
        <v>1084</v>
      </c>
      <c r="AA50" s="367">
        <v>722</v>
      </c>
      <c r="AB50" s="367">
        <v>239</v>
      </c>
      <c r="AC50" s="367">
        <v>142</v>
      </c>
      <c r="AD50" s="367">
        <v>1103</v>
      </c>
      <c r="AE50" s="367">
        <v>713</v>
      </c>
      <c r="AF50" s="367">
        <v>239</v>
      </c>
      <c r="AG50" s="367">
        <v>142</v>
      </c>
      <c r="AH50" s="367">
        <v>1094</v>
      </c>
    </row>
    <row r="51" spans="1:34" ht="14.25">
      <c r="A51" s="331">
        <v>48</v>
      </c>
      <c r="B51" s="303" t="s">
        <v>190</v>
      </c>
      <c r="C51" s="367">
        <v>0</v>
      </c>
      <c r="D51" s="367">
        <v>0</v>
      </c>
      <c r="E51" s="367">
        <v>0</v>
      </c>
      <c r="F51" s="367">
        <v>0</v>
      </c>
      <c r="G51" s="367">
        <v>0</v>
      </c>
      <c r="H51" s="367">
        <v>0</v>
      </c>
      <c r="I51" s="367">
        <v>0</v>
      </c>
      <c r="J51" s="367">
        <v>0</v>
      </c>
      <c r="K51" s="367">
        <v>0</v>
      </c>
      <c r="L51" s="367">
        <v>0</v>
      </c>
      <c r="M51" s="367">
        <v>0</v>
      </c>
      <c r="N51" s="367">
        <v>0</v>
      </c>
      <c r="O51" s="367">
        <v>0</v>
      </c>
      <c r="P51" s="367">
        <v>0</v>
      </c>
      <c r="Q51" s="367">
        <v>0</v>
      </c>
      <c r="R51" s="367">
        <v>0</v>
      </c>
      <c r="S51" s="367">
        <v>0</v>
      </c>
      <c r="T51" s="367">
        <v>0</v>
      </c>
      <c r="U51" s="367">
        <v>0</v>
      </c>
      <c r="V51" s="367">
        <v>0</v>
      </c>
      <c r="W51" s="367">
        <v>0</v>
      </c>
      <c r="X51" s="367">
        <v>0</v>
      </c>
      <c r="Y51" s="367">
        <v>0</v>
      </c>
      <c r="Z51" s="367">
        <v>0</v>
      </c>
      <c r="AA51" s="367">
        <v>0</v>
      </c>
      <c r="AB51" s="367">
        <v>0</v>
      </c>
      <c r="AC51" s="367">
        <v>0</v>
      </c>
      <c r="AD51" s="367">
        <v>0</v>
      </c>
      <c r="AE51" s="367">
        <v>0</v>
      </c>
      <c r="AF51" s="367">
        <v>0</v>
      </c>
      <c r="AG51" s="367">
        <v>0</v>
      </c>
      <c r="AH51" s="367">
        <v>0</v>
      </c>
    </row>
    <row r="52" spans="1:34" ht="14.25">
      <c r="A52" s="331">
        <v>49</v>
      </c>
      <c r="B52" s="303" t="s">
        <v>184</v>
      </c>
      <c r="C52" s="367">
        <v>693592.61</v>
      </c>
      <c r="D52" s="367">
        <v>76860.21</v>
      </c>
      <c r="E52" s="367">
        <v>322476.96</v>
      </c>
      <c r="F52" s="367">
        <v>1092929.78</v>
      </c>
      <c r="G52" s="367">
        <v>0</v>
      </c>
      <c r="H52" s="367">
        <v>0</v>
      </c>
      <c r="I52" s="367">
        <v>0</v>
      </c>
      <c r="J52" s="367">
        <v>0</v>
      </c>
      <c r="K52" s="367">
        <v>693592.61</v>
      </c>
      <c r="L52" s="367">
        <v>76860.21</v>
      </c>
      <c r="M52" s="367">
        <v>322476.96</v>
      </c>
      <c r="N52" s="367">
        <v>1092929.78</v>
      </c>
      <c r="O52" s="367">
        <v>400.98749276590013</v>
      </c>
      <c r="P52" s="367">
        <v>44.43528154280734</v>
      </c>
      <c r="Q52" s="367">
        <v>186.43397550785537</v>
      </c>
      <c r="R52" s="367">
        <v>631.8567498165628</v>
      </c>
      <c r="S52" s="367">
        <v>693993.5974927659</v>
      </c>
      <c r="T52" s="367">
        <v>76904.64528154282</v>
      </c>
      <c r="U52" s="367">
        <v>322663.3939755079</v>
      </c>
      <c r="V52" s="367">
        <v>1093561.6367498166</v>
      </c>
      <c r="W52" s="367">
        <v>4359</v>
      </c>
      <c r="X52" s="367">
        <v>1027</v>
      </c>
      <c r="Y52" s="367">
        <v>1615</v>
      </c>
      <c r="Z52" s="367">
        <v>7001</v>
      </c>
      <c r="AA52" s="367">
        <v>4848</v>
      </c>
      <c r="AB52" s="367">
        <v>1027</v>
      </c>
      <c r="AC52" s="367">
        <v>1615</v>
      </c>
      <c r="AD52" s="367">
        <v>7490</v>
      </c>
      <c r="AE52" s="367">
        <v>4359</v>
      </c>
      <c r="AF52" s="367">
        <v>1065</v>
      </c>
      <c r="AG52" s="367">
        <v>1615</v>
      </c>
      <c r="AH52" s="367">
        <v>7039</v>
      </c>
    </row>
    <row r="53" spans="1:34" ht="14.25">
      <c r="A53" s="331">
        <v>50</v>
      </c>
      <c r="B53" s="303" t="s">
        <v>185</v>
      </c>
      <c r="C53" s="367">
        <v>21358.88</v>
      </c>
      <c r="D53" s="367">
        <v>1787673.36</v>
      </c>
      <c r="E53" s="367">
        <v>3126000.67</v>
      </c>
      <c r="F53" s="367">
        <v>4935032.91</v>
      </c>
      <c r="G53" s="367">
        <v>0</v>
      </c>
      <c r="H53" s="367">
        <v>0</v>
      </c>
      <c r="I53" s="367">
        <v>0</v>
      </c>
      <c r="J53" s="367">
        <v>0</v>
      </c>
      <c r="K53" s="367">
        <v>21358.88</v>
      </c>
      <c r="L53" s="367">
        <v>1787673.36</v>
      </c>
      <c r="M53" s="367">
        <v>3126000.67</v>
      </c>
      <c r="N53" s="367">
        <v>4935032.91</v>
      </c>
      <c r="O53" s="367">
        <v>0</v>
      </c>
      <c r="P53" s="367">
        <v>-183.81</v>
      </c>
      <c r="Q53" s="367">
        <v>-235.04</v>
      </c>
      <c r="R53" s="367">
        <v>-418.85</v>
      </c>
      <c r="S53" s="367">
        <v>21358.88</v>
      </c>
      <c r="T53" s="367">
        <v>1787489.55</v>
      </c>
      <c r="U53" s="367">
        <v>3125765.63</v>
      </c>
      <c r="V53" s="367">
        <v>4934614.0600000005</v>
      </c>
      <c r="W53" s="367">
        <v>255</v>
      </c>
      <c r="X53" s="367">
        <v>3860</v>
      </c>
      <c r="Y53" s="367">
        <v>6231</v>
      </c>
      <c r="Z53" s="367">
        <v>10346</v>
      </c>
      <c r="AA53" s="367">
        <v>255</v>
      </c>
      <c r="AB53" s="367">
        <v>3860</v>
      </c>
      <c r="AC53" s="367">
        <v>6231</v>
      </c>
      <c r="AD53" s="367">
        <v>10346</v>
      </c>
      <c r="AE53" s="367">
        <v>225</v>
      </c>
      <c r="AF53" s="367">
        <v>3158</v>
      </c>
      <c r="AG53" s="367">
        <v>5294</v>
      </c>
      <c r="AH53" s="367">
        <v>8677</v>
      </c>
    </row>
    <row r="54" spans="1:34" ht="14.25">
      <c r="A54" s="331">
        <v>51</v>
      </c>
      <c r="B54" s="303" t="s">
        <v>186</v>
      </c>
      <c r="C54" s="367">
        <v>9131.89</v>
      </c>
      <c r="D54" s="367">
        <v>506590.0899999999</v>
      </c>
      <c r="E54" s="367">
        <v>65449.31</v>
      </c>
      <c r="F54" s="367">
        <v>581171.2899999999</v>
      </c>
      <c r="G54" s="367">
        <v>0</v>
      </c>
      <c r="H54" s="367">
        <v>0</v>
      </c>
      <c r="I54" s="367">
        <v>0</v>
      </c>
      <c r="J54" s="367">
        <v>0</v>
      </c>
      <c r="K54" s="367">
        <v>9131.89</v>
      </c>
      <c r="L54" s="367">
        <v>506590.0899999999</v>
      </c>
      <c r="M54" s="367">
        <v>65449.31</v>
      </c>
      <c r="N54" s="367">
        <v>581171.2899999999</v>
      </c>
      <c r="O54" s="367">
        <v>0</v>
      </c>
      <c r="P54" s="367">
        <v>0</v>
      </c>
      <c r="Q54" s="367">
        <v>0</v>
      </c>
      <c r="R54" s="367">
        <v>0</v>
      </c>
      <c r="S54" s="367">
        <v>9131.89</v>
      </c>
      <c r="T54" s="367">
        <v>506590.0899999999</v>
      </c>
      <c r="U54" s="367">
        <v>65449.31</v>
      </c>
      <c r="V54" s="367">
        <v>581171.2899999999</v>
      </c>
      <c r="W54" s="367">
        <v>1042</v>
      </c>
      <c r="X54" s="367">
        <v>2456</v>
      </c>
      <c r="Y54" s="367">
        <v>626</v>
      </c>
      <c r="Z54" s="367">
        <v>4124</v>
      </c>
      <c r="AA54" s="367">
        <v>1042</v>
      </c>
      <c r="AB54" s="367">
        <v>2456</v>
      </c>
      <c r="AC54" s="367">
        <v>626</v>
      </c>
      <c r="AD54" s="367">
        <v>4124</v>
      </c>
      <c r="AE54" s="367">
        <v>1042</v>
      </c>
      <c r="AF54" s="367">
        <v>2456</v>
      </c>
      <c r="AG54" s="367">
        <v>626</v>
      </c>
      <c r="AH54" s="367">
        <v>4124</v>
      </c>
    </row>
    <row r="55" spans="1:34" ht="14.25">
      <c r="A55" s="331">
        <v>52</v>
      </c>
      <c r="B55" s="303" t="s">
        <v>187</v>
      </c>
      <c r="C55" s="367">
        <v>0</v>
      </c>
      <c r="D55" s="367">
        <v>0</v>
      </c>
      <c r="E55" s="367">
        <v>0</v>
      </c>
      <c r="F55" s="367">
        <v>0</v>
      </c>
      <c r="G55" s="367">
        <v>0</v>
      </c>
      <c r="H55" s="367">
        <v>0</v>
      </c>
      <c r="I55" s="367">
        <v>0</v>
      </c>
      <c r="J55" s="367">
        <v>0</v>
      </c>
      <c r="K55" s="367">
        <v>0</v>
      </c>
      <c r="L55" s="367">
        <v>0</v>
      </c>
      <c r="M55" s="367">
        <v>0</v>
      </c>
      <c r="N55" s="367">
        <v>0</v>
      </c>
      <c r="O55" s="367">
        <v>0</v>
      </c>
      <c r="P55" s="367">
        <v>0</v>
      </c>
      <c r="Q55" s="367">
        <v>0</v>
      </c>
      <c r="R55" s="367">
        <v>0</v>
      </c>
      <c r="S55" s="367">
        <v>0</v>
      </c>
      <c r="T55" s="367">
        <v>0</v>
      </c>
      <c r="U55" s="367">
        <v>0</v>
      </c>
      <c r="V55" s="367">
        <v>0</v>
      </c>
      <c r="W55" s="367">
        <v>0</v>
      </c>
      <c r="X55" s="367">
        <v>0</v>
      </c>
      <c r="Y55" s="367">
        <v>0</v>
      </c>
      <c r="Z55" s="367">
        <v>0</v>
      </c>
      <c r="AA55" s="367">
        <v>0</v>
      </c>
      <c r="AB55" s="367">
        <v>0</v>
      </c>
      <c r="AC55" s="367">
        <v>0</v>
      </c>
      <c r="AD55" s="367">
        <v>0</v>
      </c>
      <c r="AE55" s="367">
        <v>0</v>
      </c>
      <c r="AF55" s="367">
        <v>0</v>
      </c>
      <c r="AG55" s="367">
        <v>0</v>
      </c>
      <c r="AH55" s="367">
        <v>0</v>
      </c>
    </row>
    <row r="56" spans="1:34" ht="14.25">
      <c r="A56" s="331">
        <v>53</v>
      </c>
      <c r="B56" s="303" t="s">
        <v>188</v>
      </c>
      <c r="C56" s="367">
        <v>0</v>
      </c>
      <c r="D56" s="367">
        <v>0</v>
      </c>
      <c r="E56" s="367">
        <v>0</v>
      </c>
      <c r="F56" s="367">
        <v>0</v>
      </c>
      <c r="G56" s="367">
        <v>0</v>
      </c>
      <c r="H56" s="367">
        <v>0</v>
      </c>
      <c r="I56" s="367">
        <v>0</v>
      </c>
      <c r="J56" s="367">
        <v>0</v>
      </c>
      <c r="K56" s="367">
        <v>0</v>
      </c>
      <c r="L56" s="367">
        <v>0</v>
      </c>
      <c r="M56" s="367">
        <v>0</v>
      </c>
      <c r="N56" s="367">
        <v>0</v>
      </c>
      <c r="O56" s="367">
        <v>0</v>
      </c>
      <c r="P56" s="367">
        <v>0</v>
      </c>
      <c r="Q56" s="367">
        <v>0</v>
      </c>
      <c r="R56" s="367">
        <v>0</v>
      </c>
      <c r="S56" s="367">
        <v>0</v>
      </c>
      <c r="T56" s="367">
        <v>0</v>
      </c>
      <c r="U56" s="367">
        <v>0</v>
      </c>
      <c r="V56" s="367">
        <v>0</v>
      </c>
      <c r="W56" s="367">
        <v>0</v>
      </c>
      <c r="X56" s="367">
        <v>0</v>
      </c>
      <c r="Y56" s="367">
        <v>0</v>
      </c>
      <c r="Z56" s="367">
        <v>0</v>
      </c>
      <c r="AA56" s="367">
        <v>0</v>
      </c>
      <c r="AB56" s="367">
        <v>0</v>
      </c>
      <c r="AC56" s="367">
        <v>0</v>
      </c>
      <c r="AD56" s="367">
        <v>0</v>
      </c>
      <c r="AE56" s="367">
        <v>0</v>
      </c>
      <c r="AF56" s="367">
        <v>0</v>
      </c>
      <c r="AG56" s="367">
        <v>0</v>
      </c>
      <c r="AH56" s="367">
        <v>0</v>
      </c>
    </row>
    <row r="57" spans="1:34" ht="14.25">
      <c r="A57" s="331">
        <v>54</v>
      </c>
      <c r="B57" s="303" t="s">
        <v>167</v>
      </c>
      <c r="C57" s="367">
        <v>0</v>
      </c>
      <c r="D57" s="367">
        <v>0</v>
      </c>
      <c r="E57" s="367">
        <v>0</v>
      </c>
      <c r="F57" s="367">
        <v>0</v>
      </c>
      <c r="G57" s="367">
        <v>0</v>
      </c>
      <c r="H57" s="367">
        <v>0</v>
      </c>
      <c r="I57" s="367">
        <v>0</v>
      </c>
      <c r="J57" s="367">
        <v>0</v>
      </c>
      <c r="K57" s="367">
        <v>0</v>
      </c>
      <c r="L57" s="367">
        <v>0</v>
      </c>
      <c r="M57" s="367">
        <v>0</v>
      </c>
      <c r="N57" s="367">
        <v>0</v>
      </c>
      <c r="O57" s="367">
        <v>0</v>
      </c>
      <c r="P57" s="367">
        <v>0</v>
      </c>
      <c r="Q57" s="367">
        <v>0</v>
      </c>
      <c r="R57" s="367">
        <v>0</v>
      </c>
      <c r="S57" s="367">
        <v>0</v>
      </c>
      <c r="T57" s="367">
        <v>0</v>
      </c>
      <c r="U57" s="367">
        <v>0</v>
      </c>
      <c r="V57" s="367">
        <v>0</v>
      </c>
      <c r="W57" s="367">
        <v>0</v>
      </c>
      <c r="X57" s="367">
        <v>0</v>
      </c>
      <c r="Y57" s="367">
        <v>0</v>
      </c>
      <c r="Z57" s="367">
        <v>0</v>
      </c>
      <c r="AA57" s="367">
        <v>0</v>
      </c>
      <c r="AB57" s="367">
        <v>0</v>
      </c>
      <c r="AC57" s="367">
        <v>0</v>
      </c>
      <c r="AD57" s="367">
        <v>0</v>
      </c>
      <c r="AE57" s="367">
        <v>0</v>
      </c>
      <c r="AF57" s="367">
        <v>0</v>
      </c>
      <c r="AG57" s="367">
        <v>0</v>
      </c>
      <c r="AH57" s="367">
        <v>0</v>
      </c>
    </row>
    <row r="58" spans="1:34" ht="14.25">
      <c r="A58" s="331">
        <v>55</v>
      </c>
      <c r="B58" s="303" t="s">
        <v>189</v>
      </c>
      <c r="C58" s="367">
        <v>8256.780000000002</v>
      </c>
      <c r="D58" s="367">
        <v>0</v>
      </c>
      <c r="E58" s="367">
        <v>0</v>
      </c>
      <c r="F58" s="367">
        <v>8256.780000000002</v>
      </c>
      <c r="G58" s="367">
        <v>0</v>
      </c>
      <c r="H58" s="367">
        <v>0</v>
      </c>
      <c r="I58" s="367">
        <v>0</v>
      </c>
      <c r="J58" s="367">
        <v>0</v>
      </c>
      <c r="K58" s="367">
        <v>8256.780000000002</v>
      </c>
      <c r="L58" s="367">
        <v>0</v>
      </c>
      <c r="M58" s="367">
        <v>0</v>
      </c>
      <c r="N58" s="367">
        <v>8256.780000000002</v>
      </c>
      <c r="O58" s="367">
        <v>0</v>
      </c>
      <c r="P58" s="367">
        <v>0</v>
      </c>
      <c r="Q58" s="367">
        <v>0</v>
      </c>
      <c r="R58" s="367">
        <v>0</v>
      </c>
      <c r="S58" s="367">
        <v>8256.780000000002</v>
      </c>
      <c r="T58" s="367">
        <v>0</v>
      </c>
      <c r="U58" s="367">
        <v>0</v>
      </c>
      <c r="V58" s="367">
        <v>8256.780000000002</v>
      </c>
      <c r="W58" s="367">
        <v>37</v>
      </c>
      <c r="X58" s="367">
        <v>0</v>
      </c>
      <c r="Y58" s="367">
        <v>0</v>
      </c>
      <c r="Z58" s="367">
        <v>37</v>
      </c>
      <c r="AA58" s="367">
        <v>37</v>
      </c>
      <c r="AB58" s="367">
        <v>0</v>
      </c>
      <c r="AC58" s="367">
        <v>0</v>
      </c>
      <c r="AD58" s="367">
        <v>37</v>
      </c>
      <c r="AE58" s="367">
        <v>37</v>
      </c>
      <c r="AF58" s="367">
        <v>0</v>
      </c>
      <c r="AG58" s="367">
        <v>0</v>
      </c>
      <c r="AH58" s="367">
        <v>37</v>
      </c>
    </row>
    <row r="59" spans="1:34" ht="15">
      <c r="A59" s="334"/>
      <c r="B59" s="369" t="s">
        <v>51</v>
      </c>
      <c r="C59" s="370">
        <v>46443735.06349998</v>
      </c>
      <c r="D59" s="370">
        <v>319297865.0337834</v>
      </c>
      <c r="E59" s="370">
        <v>74517375.86271654</v>
      </c>
      <c r="F59" s="370">
        <v>440258975.96000004</v>
      </c>
      <c r="G59" s="370">
        <v>8190.53</v>
      </c>
      <c r="H59" s="370">
        <v>230621.63</v>
      </c>
      <c r="I59" s="370">
        <v>0</v>
      </c>
      <c r="J59" s="370">
        <v>238812.16</v>
      </c>
      <c r="K59" s="370">
        <v>46451925.59349998</v>
      </c>
      <c r="L59" s="370">
        <v>319528486.6637834</v>
      </c>
      <c r="M59" s="370">
        <v>74517375.86271654</v>
      </c>
      <c r="N59" s="370">
        <v>440497788.12</v>
      </c>
      <c r="O59" s="370">
        <v>3062726.912394542</v>
      </c>
      <c r="P59" s="370">
        <v>1020136.7289077871</v>
      </c>
      <c r="Q59" s="370">
        <v>652011.7505952228</v>
      </c>
      <c r="R59" s="370">
        <v>4734875.391897553</v>
      </c>
      <c r="S59" s="370">
        <v>49514652.50589453</v>
      </c>
      <c r="T59" s="370">
        <v>320548623.39269125</v>
      </c>
      <c r="U59" s="370">
        <v>75169387.61331178</v>
      </c>
      <c r="V59" s="370">
        <v>445232663.51189756</v>
      </c>
      <c r="W59" s="370">
        <v>727126</v>
      </c>
      <c r="X59" s="370">
        <v>654223</v>
      </c>
      <c r="Y59" s="370">
        <v>151055</v>
      </c>
      <c r="Z59" s="370">
        <v>1532404</v>
      </c>
      <c r="AA59" s="370">
        <v>1009090</v>
      </c>
      <c r="AB59" s="370">
        <v>816178</v>
      </c>
      <c r="AC59" s="370">
        <v>212840</v>
      </c>
      <c r="AD59" s="370">
        <v>2038108</v>
      </c>
      <c r="AE59" s="370">
        <v>731467</v>
      </c>
      <c r="AF59" s="370">
        <v>655329</v>
      </c>
      <c r="AG59" s="370">
        <v>151424</v>
      </c>
      <c r="AH59" s="370">
        <v>1538220</v>
      </c>
    </row>
    <row r="60" spans="1:76" s="364" customFormat="1" ht="29.25" customHeight="1">
      <c r="A60" s="326"/>
      <c r="B60" s="326"/>
      <c r="C60" s="498" t="s">
        <v>227</v>
      </c>
      <c r="D60" s="499"/>
      <c r="E60" s="499"/>
      <c r="F60" s="500"/>
      <c r="G60" s="498" t="s">
        <v>241</v>
      </c>
      <c r="H60" s="499"/>
      <c r="I60" s="499"/>
      <c r="J60" s="500"/>
      <c r="K60" s="498" t="s">
        <v>253</v>
      </c>
      <c r="L60" s="499"/>
      <c r="M60" s="499"/>
      <c r="N60" s="500"/>
      <c r="O60" s="498" t="s">
        <v>230</v>
      </c>
      <c r="P60" s="499"/>
      <c r="Q60" s="499"/>
      <c r="R60" s="500"/>
      <c r="S60" s="498" t="s">
        <v>231</v>
      </c>
      <c r="T60" s="499"/>
      <c r="U60" s="499"/>
      <c r="V60" s="500"/>
      <c r="W60" s="498" t="s">
        <v>232</v>
      </c>
      <c r="X60" s="499"/>
      <c r="Y60" s="499"/>
      <c r="Z60" s="500"/>
      <c r="AA60" s="498" t="s">
        <v>254</v>
      </c>
      <c r="AB60" s="499"/>
      <c r="AC60" s="499"/>
      <c r="AD60" s="500"/>
      <c r="AE60" s="498" t="s">
        <v>255</v>
      </c>
      <c r="AF60" s="499"/>
      <c r="AG60" s="499"/>
      <c r="AH60" s="500"/>
      <c r="AI60" s="363"/>
      <c r="AJ60" s="363"/>
      <c r="AK60" s="363"/>
      <c r="AL60" s="363"/>
      <c r="AM60" s="363"/>
      <c r="AN60" s="363"/>
      <c r="AO60" s="363"/>
      <c r="BO60" s="365"/>
      <c r="BP60" s="365"/>
      <c r="BW60" s="365"/>
      <c r="BX60" s="365"/>
    </row>
    <row r="61" spans="1:76" s="364" customFormat="1" ht="45">
      <c r="A61" s="326" t="s">
        <v>226</v>
      </c>
      <c r="B61" s="326" t="s">
        <v>266</v>
      </c>
      <c r="C61" s="366" t="s">
        <v>256</v>
      </c>
      <c r="D61" s="366" t="s">
        <v>257</v>
      </c>
      <c r="E61" s="366" t="s">
        <v>258</v>
      </c>
      <c r="F61" s="366" t="s">
        <v>29</v>
      </c>
      <c r="G61" s="366" t="s">
        <v>256</v>
      </c>
      <c r="H61" s="366" t="s">
        <v>257</v>
      </c>
      <c r="I61" s="366" t="s">
        <v>258</v>
      </c>
      <c r="J61" s="366" t="s">
        <v>29</v>
      </c>
      <c r="K61" s="366" t="s">
        <v>256</v>
      </c>
      <c r="L61" s="366" t="s">
        <v>257</v>
      </c>
      <c r="M61" s="366" t="s">
        <v>258</v>
      </c>
      <c r="N61" s="366" t="s">
        <v>29</v>
      </c>
      <c r="O61" s="366" t="s">
        <v>256</v>
      </c>
      <c r="P61" s="366" t="s">
        <v>257</v>
      </c>
      <c r="Q61" s="366" t="s">
        <v>258</v>
      </c>
      <c r="R61" s="366" t="s">
        <v>29</v>
      </c>
      <c r="S61" s="366" t="s">
        <v>256</v>
      </c>
      <c r="T61" s="366" t="s">
        <v>257</v>
      </c>
      <c r="U61" s="366" t="s">
        <v>258</v>
      </c>
      <c r="V61" s="366" t="s">
        <v>29</v>
      </c>
      <c r="W61" s="366" t="s">
        <v>256</v>
      </c>
      <c r="X61" s="366" t="s">
        <v>257</v>
      </c>
      <c r="Y61" s="366" t="s">
        <v>258</v>
      </c>
      <c r="Z61" s="366" t="s">
        <v>29</v>
      </c>
      <c r="AA61" s="366" t="s">
        <v>256</v>
      </c>
      <c r="AB61" s="366" t="s">
        <v>257</v>
      </c>
      <c r="AC61" s="366" t="s">
        <v>258</v>
      </c>
      <c r="AD61" s="366" t="s">
        <v>29</v>
      </c>
      <c r="AE61" s="366" t="s">
        <v>256</v>
      </c>
      <c r="AF61" s="366" t="s">
        <v>257</v>
      </c>
      <c r="AG61" s="366" t="s">
        <v>258</v>
      </c>
      <c r="AH61" s="366" t="s">
        <v>29</v>
      </c>
      <c r="AI61" s="363"/>
      <c r="AJ61" s="363"/>
      <c r="AK61" s="363"/>
      <c r="AL61" s="363"/>
      <c r="AM61" s="363"/>
      <c r="AN61" s="363"/>
      <c r="AO61" s="363"/>
      <c r="BO61" s="365"/>
      <c r="BP61" s="365"/>
      <c r="BW61" s="365"/>
      <c r="BX61" s="365"/>
    </row>
    <row r="62" spans="1:34" ht="14.25">
      <c r="A62" s="331">
        <v>56</v>
      </c>
      <c r="B62" s="303" t="s">
        <v>119</v>
      </c>
      <c r="C62" s="367">
        <v>0</v>
      </c>
      <c r="D62" s="367">
        <v>0</v>
      </c>
      <c r="E62" s="367">
        <v>0</v>
      </c>
      <c r="F62" s="367">
        <v>0</v>
      </c>
      <c r="G62" s="367">
        <v>0</v>
      </c>
      <c r="H62" s="367">
        <v>0</v>
      </c>
      <c r="I62" s="367">
        <v>0</v>
      </c>
      <c r="J62" s="367">
        <v>0</v>
      </c>
      <c r="K62" s="367">
        <v>0</v>
      </c>
      <c r="L62" s="367">
        <v>0</v>
      </c>
      <c r="M62" s="367">
        <v>0</v>
      </c>
      <c r="N62" s="367">
        <v>0</v>
      </c>
      <c r="O62" s="367">
        <v>0</v>
      </c>
      <c r="P62" s="367">
        <v>0</v>
      </c>
      <c r="Q62" s="367">
        <v>0</v>
      </c>
      <c r="R62" s="367">
        <v>0</v>
      </c>
      <c r="S62" s="367">
        <v>0</v>
      </c>
      <c r="T62" s="367">
        <v>0</v>
      </c>
      <c r="U62" s="367">
        <v>0</v>
      </c>
      <c r="V62" s="367">
        <v>0</v>
      </c>
      <c r="W62" s="367">
        <v>0</v>
      </c>
      <c r="X62" s="367">
        <v>0</v>
      </c>
      <c r="Y62" s="367">
        <v>0</v>
      </c>
      <c r="Z62" s="367">
        <v>0</v>
      </c>
      <c r="AA62" s="367">
        <v>0</v>
      </c>
      <c r="AB62" s="367">
        <v>0</v>
      </c>
      <c r="AC62" s="367">
        <v>0</v>
      </c>
      <c r="AD62" s="367">
        <v>0</v>
      </c>
      <c r="AE62" s="367">
        <v>0</v>
      </c>
      <c r="AF62" s="367">
        <v>0</v>
      </c>
      <c r="AG62" s="367">
        <v>0</v>
      </c>
      <c r="AH62" s="367">
        <v>0</v>
      </c>
    </row>
    <row r="63" spans="1:34" ht="14.25">
      <c r="A63" s="331">
        <v>57</v>
      </c>
      <c r="B63" s="303" t="s">
        <v>120</v>
      </c>
      <c r="C63" s="367">
        <v>0</v>
      </c>
      <c r="D63" s="367">
        <v>0</v>
      </c>
      <c r="E63" s="367">
        <v>0</v>
      </c>
      <c r="F63" s="367">
        <v>0</v>
      </c>
      <c r="G63" s="367">
        <v>0</v>
      </c>
      <c r="H63" s="367">
        <v>0</v>
      </c>
      <c r="I63" s="367">
        <v>0</v>
      </c>
      <c r="J63" s="367">
        <v>0</v>
      </c>
      <c r="K63" s="367">
        <v>0</v>
      </c>
      <c r="L63" s="367">
        <v>0</v>
      </c>
      <c r="M63" s="367">
        <v>0</v>
      </c>
      <c r="N63" s="367">
        <v>0</v>
      </c>
      <c r="O63" s="367">
        <v>0</v>
      </c>
      <c r="P63" s="367">
        <v>0</v>
      </c>
      <c r="Q63" s="367">
        <v>0</v>
      </c>
      <c r="R63" s="367">
        <v>0</v>
      </c>
      <c r="S63" s="367">
        <v>0</v>
      </c>
      <c r="T63" s="367">
        <v>0</v>
      </c>
      <c r="U63" s="367">
        <v>0</v>
      </c>
      <c r="V63" s="367">
        <v>0</v>
      </c>
      <c r="W63" s="367">
        <v>0</v>
      </c>
      <c r="X63" s="367">
        <v>0</v>
      </c>
      <c r="Y63" s="367">
        <v>0</v>
      </c>
      <c r="Z63" s="367">
        <v>0</v>
      </c>
      <c r="AA63" s="367">
        <v>0</v>
      </c>
      <c r="AB63" s="367">
        <v>0</v>
      </c>
      <c r="AC63" s="367">
        <v>0</v>
      </c>
      <c r="AD63" s="367">
        <v>0</v>
      </c>
      <c r="AE63" s="367">
        <v>0</v>
      </c>
      <c r="AF63" s="367">
        <v>0</v>
      </c>
      <c r="AG63" s="367">
        <v>0</v>
      </c>
      <c r="AH63" s="367">
        <v>0</v>
      </c>
    </row>
    <row r="64" spans="1:34" ht="28.5">
      <c r="A64" s="331">
        <v>58</v>
      </c>
      <c r="B64" s="314" t="s">
        <v>121</v>
      </c>
      <c r="C64" s="367">
        <v>0</v>
      </c>
      <c r="D64" s="367">
        <v>0</v>
      </c>
      <c r="E64" s="367">
        <v>0</v>
      </c>
      <c r="F64" s="367">
        <v>0</v>
      </c>
      <c r="G64" s="367">
        <v>0</v>
      </c>
      <c r="H64" s="367">
        <v>0</v>
      </c>
      <c r="I64" s="367">
        <v>0</v>
      </c>
      <c r="J64" s="367">
        <v>0</v>
      </c>
      <c r="K64" s="367">
        <v>0</v>
      </c>
      <c r="L64" s="367">
        <v>0</v>
      </c>
      <c r="M64" s="367">
        <v>0</v>
      </c>
      <c r="N64" s="367">
        <v>0</v>
      </c>
      <c r="O64" s="367">
        <v>0</v>
      </c>
      <c r="P64" s="367">
        <v>0</v>
      </c>
      <c r="Q64" s="367">
        <v>0</v>
      </c>
      <c r="R64" s="367">
        <v>0</v>
      </c>
      <c r="S64" s="367">
        <v>0</v>
      </c>
      <c r="T64" s="367">
        <v>0</v>
      </c>
      <c r="U64" s="367">
        <v>0</v>
      </c>
      <c r="V64" s="367">
        <v>0</v>
      </c>
      <c r="W64" s="367">
        <v>0</v>
      </c>
      <c r="X64" s="367">
        <v>0</v>
      </c>
      <c r="Y64" s="367">
        <v>0</v>
      </c>
      <c r="Z64" s="367">
        <v>0</v>
      </c>
      <c r="AA64" s="367">
        <v>0</v>
      </c>
      <c r="AB64" s="367">
        <v>0</v>
      </c>
      <c r="AC64" s="367">
        <v>0</v>
      </c>
      <c r="AD64" s="367">
        <v>0</v>
      </c>
      <c r="AE64" s="367">
        <v>0</v>
      </c>
      <c r="AF64" s="367">
        <v>0</v>
      </c>
      <c r="AG64" s="367">
        <v>0</v>
      </c>
      <c r="AH64" s="367">
        <v>0</v>
      </c>
    </row>
    <row r="65" spans="1:34" ht="15">
      <c r="A65" s="334"/>
      <c r="B65" s="369" t="s">
        <v>51</v>
      </c>
      <c r="C65" s="369">
        <v>0</v>
      </c>
      <c r="D65" s="369">
        <v>0</v>
      </c>
      <c r="E65" s="369">
        <v>0</v>
      </c>
      <c r="F65" s="369">
        <v>0</v>
      </c>
      <c r="G65" s="369">
        <v>0</v>
      </c>
      <c r="H65" s="369">
        <v>0</v>
      </c>
      <c r="I65" s="369">
        <v>0</v>
      </c>
      <c r="J65" s="369">
        <v>0</v>
      </c>
      <c r="K65" s="369">
        <v>0</v>
      </c>
      <c r="L65" s="369">
        <v>0</v>
      </c>
      <c r="M65" s="369">
        <v>0</v>
      </c>
      <c r="N65" s="369">
        <v>0</v>
      </c>
      <c r="O65" s="369">
        <v>0</v>
      </c>
      <c r="P65" s="369">
        <v>0</v>
      </c>
      <c r="Q65" s="369">
        <v>0</v>
      </c>
      <c r="R65" s="369">
        <v>0</v>
      </c>
      <c r="S65" s="369">
        <v>0</v>
      </c>
      <c r="T65" s="369">
        <v>0</v>
      </c>
      <c r="U65" s="369">
        <v>0</v>
      </c>
      <c r="V65" s="369">
        <v>0</v>
      </c>
      <c r="W65" s="369">
        <v>0</v>
      </c>
      <c r="X65" s="369">
        <v>0</v>
      </c>
      <c r="Y65" s="369">
        <v>0</v>
      </c>
      <c r="Z65" s="369">
        <v>0</v>
      </c>
      <c r="AA65" s="369">
        <v>0</v>
      </c>
      <c r="AB65" s="369">
        <v>0</v>
      </c>
      <c r="AC65" s="369">
        <v>0</v>
      </c>
      <c r="AD65" s="369">
        <v>0</v>
      </c>
      <c r="AE65" s="369">
        <v>0</v>
      </c>
      <c r="AF65" s="369">
        <v>0</v>
      </c>
      <c r="AG65" s="369">
        <v>0</v>
      </c>
      <c r="AH65" s="369">
        <v>0</v>
      </c>
    </row>
    <row r="66" spans="1:76" s="364" customFormat="1" ht="33.75" customHeight="1">
      <c r="A66" s="326"/>
      <c r="B66" s="326"/>
      <c r="C66" s="498" t="s">
        <v>227</v>
      </c>
      <c r="D66" s="499"/>
      <c r="E66" s="499"/>
      <c r="F66" s="500"/>
      <c r="G66" s="498" t="s">
        <v>241</v>
      </c>
      <c r="H66" s="499"/>
      <c r="I66" s="499"/>
      <c r="J66" s="500"/>
      <c r="K66" s="498" t="s">
        <v>253</v>
      </c>
      <c r="L66" s="499"/>
      <c r="M66" s="499"/>
      <c r="N66" s="500"/>
      <c r="O66" s="498" t="s">
        <v>230</v>
      </c>
      <c r="P66" s="499"/>
      <c r="Q66" s="499"/>
      <c r="R66" s="500"/>
      <c r="S66" s="498" t="s">
        <v>231</v>
      </c>
      <c r="T66" s="499"/>
      <c r="U66" s="499"/>
      <c r="V66" s="500"/>
      <c r="W66" s="498" t="s">
        <v>232</v>
      </c>
      <c r="X66" s="499"/>
      <c r="Y66" s="499"/>
      <c r="Z66" s="500"/>
      <c r="AA66" s="498" t="s">
        <v>254</v>
      </c>
      <c r="AB66" s="499"/>
      <c r="AC66" s="499"/>
      <c r="AD66" s="500"/>
      <c r="AE66" s="498" t="s">
        <v>255</v>
      </c>
      <c r="AF66" s="499"/>
      <c r="AG66" s="499"/>
      <c r="AH66" s="500"/>
      <c r="AI66" s="363"/>
      <c r="AJ66" s="363"/>
      <c r="AK66" s="363"/>
      <c r="AL66" s="363"/>
      <c r="AM66" s="363"/>
      <c r="AN66" s="363"/>
      <c r="AO66" s="363"/>
      <c r="BO66" s="365"/>
      <c r="BP66" s="365"/>
      <c r="BW66" s="365"/>
      <c r="BX66" s="365"/>
    </row>
    <row r="67" spans="1:76" s="364" customFormat="1" ht="45">
      <c r="A67" s="326" t="s">
        <v>226</v>
      </c>
      <c r="B67" s="326" t="s">
        <v>112</v>
      </c>
      <c r="C67" s="366" t="s">
        <v>256</v>
      </c>
      <c r="D67" s="366" t="s">
        <v>257</v>
      </c>
      <c r="E67" s="366" t="s">
        <v>258</v>
      </c>
      <c r="F67" s="366" t="s">
        <v>29</v>
      </c>
      <c r="G67" s="366" t="s">
        <v>256</v>
      </c>
      <c r="H67" s="366" t="s">
        <v>257</v>
      </c>
      <c r="I67" s="366" t="s">
        <v>258</v>
      </c>
      <c r="J67" s="366" t="s">
        <v>29</v>
      </c>
      <c r="K67" s="366" t="s">
        <v>256</v>
      </c>
      <c r="L67" s="366" t="s">
        <v>257</v>
      </c>
      <c r="M67" s="366" t="s">
        <v>258</v>
      </c>
      <c r="N67" s="366" t="s">
        <v>29</v>
      </c>
      <c r="O67" s="366" t="s">
        <v>256</v>
      </c>
      <c r="P67" s="366" t="s">
        <v>257</v>
      </c>
      <c r="Q67" s="366" t="s">
        <v>258</v>
      </c>
      <c r="R67" s="366" t="s">
        <v>29</v>
      </c>
      <c r="S67" s="366" t="s">
        <v>256</v>
      </c>
      <c r="T67" s="366" t="s">
        <v>257</v>
      </c>
      <c r="U67" s="366" t="s">
        <v>258</v>
      </c>
      <c r="V67" s="366" t="s">
        <v>29</v>
      </c>
      <c r="W67" s="366" t="s">
        <v>256</v>
      </c>
      <c r="X67" s="366" t="s">
        <v>257</v>
      </c>
      <c r="Y67" s="366" t="s">
        <v>258</v>
      </c>
      <c r="Z67" s="366" t="s">
        <v>29</v>
      </c>
      <c r="AA67" s="366" t="s">
        <v>256</v>
      </c>
      <c r="AB67" s="366" t="s">
        <v>257</v>
      </c>
      <c r="AC67" s="366" t="s">
        <v>258</v>
      </c>
      <c r="AD67" s="366" t="s">
        <v>29</v>
      </c>
      <c r="AE67" s="366" t="s">
        <v>256</v>
      </c>
      <c r="AF67" s="366" t="s">
        <v>257</v>
      </c>
      <c r="AG67" s="366" t="s">
        <v>258</v>
      </c>
      <c r="AH67" s="366" t="s">
        <v>29</v>
      </c>
      <c r="AI67" s="363"/>
      <c r="AJ67" s="363"/>
      <c r="AK67" s="363"/>
      <c r="AL67" s="363"/>
      <c r="AM67" s="363"/>
      <c r="AN67" s="363"/>
      <c r="AO67" s="363"/>
      <c r="BO67" s="365"/>
      <c r="BP67" s="365"/>
      <c r="BW67" s="365"/>
      <c r="BX67" s="365"/>
    </row>
    <row r="68" spans="1:34" ht="14.25">
      <c r="A68" s="331">
        <v>59</v>
      </c>
      <c r="B68" s="303" t="s">
        <v>125</v>
      </c>
      <c r="C68" s="367">
        <v>3205782.08</v>
      </c>
      <c r="D68" s="367">
        <v>7349202.4</v>
      </c>
      <c r="E68" s="367">
        <v>30307064.580000002</v>
      </c>
      <c r="F68" s="367">
        <v>40862049.06</v>
      </c>
      <c r="G68" s="367">
        <v>0</v>
      </c>
      <c r="H68" s="367">
        <v>0</v>
      </c>
      <c r="I68" s="367">
        <v>0</v>
      </c>
      <c r="J68" s="367">
        <v>0</v>
      </c>
      <c r="K68" s="367">
        <v>3205782.08</v>
      </c>
      <c r="L68" s="367">
        <v>7349202.4</v>
      </c>
      <c r="M68" s="367">
        <v>30307064.580000002</v>
      </c>
      <c r="N68" s="367">
        <v>40862049.06</v>
      </c>
      <c r="O68" s="367">
        <v>2665</v>
      </c>
      <c r="P68" s="367">
        <v>2417.77</v>
      </c>
      <c r="Q68" s="367">
        <v>6268.57</v>
      </c>
      <c r="R68" s="367">
        <v>11351.34</v>
      </c>
      <c r="S68" s="367">
        <v>3208447.08</v>
      </c>
      <c r="T68" s="367">
        <v>7351620.17</v>
      </c>
      <c r="U68" s="367">
        <v>30313333.150000002</v>
      </c>
      <c r="V68" s="367">
        <v>40873400.400000006</v>
      </c>
      <c r="W68" s="367">
        <v>12457</v>
      </c>
      <c r="X68" s="367">
        <v>33446</v>
      </c>
      <c r="Y68" s="367">
        <v>74145</v>
      </c>
      <c r="Z68" s="367">
        <v>120048</v>
      </c>
      <c r="AA68" s="367">
        <v>12457</v>
      </c>
      <c r="AB68" s="367">
        <v>33446</v>
      </c>
      <c r="AC68" s="367">
        <v>74145</v>
      </c>
      <c r="AD68" s="367">
        <v>120048</v>
      </c>
      <c r="AE68" s="367">
        <v>12457</v>
      </c>
      <c r="AF68" s="367">
        <v>33446</v>
      </c>
      <c r="AG68" s="367">
        <v>74145</v>
      </c>
      <c r="AH68" s="367">
        <v>120048</v>
      </c>
    </row>
    <row r="69" spans="1:34" ht="14.25">
      <c r="A69" s="331">
        <v>60</v>
      </c>
      <c r="B69" s="303" t="s">
        <v>128</v>
      </c>
      <c r="C69" s="367">
        <v>0</v>
      </c>
      <c r="D69" s="367">
        <v>0</v>
      </c>
      <c r="E69" s="367">
        <v>0</v>
      </c>
      <c r="F69" s="367">
        <v>0</v>
      </c>
      <c r="G69" s="367">
        <v>0</v>
      </c>
      <c r="H69" s="367">
        <v>0</v>
      </c>
      <c r="I69" s="367">
        <v>0</v>
      </c>
      <c r="J69" s="367">
        <v>0</v>
      </c>
      <c r="K69" s="367">
        <v>0</v>
      </c>
      <c r="L69" s="367">
        <v>0</v>
      </c>
      <c r="M69" s="367">
        <v>0</v>
      </c>
      <c r="N69" s="367">
        <v>0</v>
      </c>
      <c r="O69" s="367">
        <v>0</v>
      </c>
      <c r="P69" s="367">
        <v>0</v>
      </c>
      <c r="Q69" s="367">
        <v>0</v>
      </c>
      <c r="R69" s="367">
        <v>0</v>
      </c>
      <c r="S69" s="367">
        <v>0</v>
      </c>
      <c r="T69" s="367">
        <v>0</v>
      </c>
      <c r="U69" s="367">
        <v>0</v>
      </c>
      <c r="V69" s="367">
        <v>0</v>
      </c>
      <c r="W69" s="367">
        <v>0</v>
      </c>
      <c r="X69" s="367">
        <v>0</v>
      </c>
      <c r="Y69" s="367">
        <v>0</v>
      </c>
      <c r="Z69" s="367">
        <v>0</v>
      </c>
      <c r="AA69" s="367">
        <v>0</v>
      </c>
      <c r="AB69" s="367">
        <v>0</v>
      </c>
      <c r="AC69" s="367">
        <v>0</v>
      </c>
      <c r="AD69" s="367">
        <v>0</v>
      </c>
      <c r="AE69" s="367">
        <v>0</v>
      </c>
      <c r="AF69" s="367">
        <v>0</v>
      </c>
      <c r="AG69" s="367">
        <v>0</v>
      </c>
      <c r="AH69" s="367">
        <v>0</v>
      </c>
    </row>
    <row r="70" spans="1:34" ht="14.25">
      <c r="A70" s="331">
        <v>61</v>
      </c>
      <c r="B70" s="303" t="s">
        <v>133</v>
      </c>
      <c r="C70" s="367">
        <v>0</v>
      </c>
      <c r="D70" s="367">
        <v>0</v>
      </c>
      <c r="E70" s="367">
        <v>0</v>
      </c>
      <c r="F70" s="367">
        <v>0</v>
      </c>
      <c r="G70" s="367">
        <v>0</v>
      </c>
      <c r="H70" s="367">
        <v>0</v>
      </c>
      <c r="I70" s="367">
        <v>0</v>
      </c>
      <c r="J70" s="367">
        <v>0</v>
      </c>
      <c r="K70" s="367">
        <v>0</v>
      </c>
      <c r="L70" s="367">
        <v>0</v>
      </c>
      <c r="M70" s="367">
        <v>0</v>
      </c>
      <c r="N70" s="367">
        <v>0</v>
      </c>
      <c r="O70" s="367">
        <v>0</v>
      </c>
      <c r="P70" s="367">
        <v>0</v>
      </c>
      <c r="Q70" s="367">
        <v>0</v>
      </c>
      <c r="R70" s="367">
        <v>0</v>
      </c>
      <c r="S70" s="367">
        <v>0</v>
      </c>
      <c r="T70" s="367">
        <v>0</v>
      </c>
      <c r="U70" s="367">
        <v>0</v>
      </c>
      <c r="V70" s="367">
        <v>0</v>
      </c>
      <c r="W70" s="367">
        <v>0</v>
      </c>
      <c r="X70" s="367">
        <v>0</v>
      </c>
      <c r="Y70" s="367">
        <v>0</v>
      </c>
      <c r="Z70" s="367">
        <v>0</v>
      </c>
      <c r="AA70" s="367">
        <v>0</v>
      </c>
      <c r="AB70" s="367">
        <v>0</v>
      </c>
      <c r="AC70" s="367">
        <v>0</v>
      </c>
      <c r="AD70" s="367">
        <v>0</v>
      </c>
      <c r="AE70" s="367">
        <v>0</v>
      </c>
      <c r="AF70" s="367">
        <v>0</v>
      </c>
      <c r="AG70" s="367">
        <v>0</v>
      </c>
      <c r="AH70" s="367">
        <v>0</v>
      </c>
    </row>
    <row r="71" spans="1:34" ht="14.25">
      <c r="A71" s="331">
        <v>62</v>
      </c>
      <c r="B71" s="303" t="s">
        <v>147</v>
      </c>
      <c r="C71" s="367">
        <v>0</v>
      </c>
      <c r="D71" s="367">
        <v>0</v>
      </c>
      <c r="E71" s="367">
        <v>0</v>
      </c>
      <c r="F71" s="367">
        <v>0</v>
      </c>
      <c r="G71" s="367">
        <v>0</v>
      </c>
      <c r="H71" s="367">
        <v>0</v>
      </c>
      <c r="I71" s="367">
        <v>0</v>
      </c>
      <c r="J71" s="367">
        <v>0</v>
      </c>
      <c r="K71" s="367">
        <v>0</v>
      </c>
      <c r="L71" s="367">
        <v>0</v>
      </c>
      <c r="M71" s="367">
        <v>0</v>
      </c>
      <c r="N71" s="367">
        <v>0</v>
      </c>
      <c r="O71" s="367">
        <v>0</v>
      </c>
      <c r="P71" s="367">
        <v>0</v>
      </c>
      <c r="Q71" s="367">
        <v>0</v>
      </c>
      <c r="R71" s="367">
        <v>0</v>
      </c>
      <c r="S71" s="367">
        <v>0</v>
      </c>
      <c r="T71" s="367">
        <v>0</v>
      </c>
      <c r="U71" s="367">
        <v>0</v>
      </c>
      <c r="V71" s="367">
        <v>0</v>
      </c>
      <c r="W71" s="367">
        <v>0</v>
      </c>
      <c r="X71" s="367">
        <v>0</v>
      </c>
      <c r="Y71" s="367">
        <v>0</v>
      </c>
      <c r="Z71" s="367">
        <v>0</v>
      </c>
      <c r="AA71" s="367">
        <v>0</v>
      </c>
      <c r="AB71" s="367">
        <v>0</v>
      </c>
      <c r="AC71" s="367">
        <v>0</v>
      </c>
      <c r="AD71" s="367">
        <v>0</v>
      </c>
      <c r="AE71" s="367">
        <v>0</v>
      </c>
      <c r="AF71" s="367">
        <v>0</v>
      </c>
      <c r="AG71" s="367">
        <v>0</v>
      </c>
      <c r="AH71" s="367">
        <v>0</v>
      </c>
    </row>
    <row r="72" spans="1:34" ht="14.25">
      <c r="A72" s="331">
        <v>63</v>
      </c>
      <c r="B72" s="303" t="s">
        <v>152</v>
      </c>
      <c r="C72" s="367">
        <v>0</v>
      </c>
      <c r="D72" s="367">
        <v>0</v>
      </c>
      <c r="E72" s="367">
        <v>0</v>
      </c>
      <c r="F72" s="367">
        <v>0</v>
      </c>
      <c r="G72" s="367">
        <v>0</v>
      </c>
      <c r="H72" s="367">
        <v>0</v>
      </c>
      <c r="I72" s="367">
        <v>0</v>
      </c>
      <c r="J72" s="367">
        <v>0</v>
      </c>
      <c r="K72" s="367">
        <v>0</v>
      </c>
      <c r="L72" s="367">
        <v>0</v>
      </c>
      <c r="M72" s="367">
        <v>0</v>
      </c>
      <c r="N72" s="367">
        <v>0</v>
      </c>
      <c r="O72" s="367">
        <v>0</v>
      </c>
      <c r="P72" s="367">
        <v>0</v>
      </c>
      <c r="Q72" s="367">
        <v>0</v>
      </c>
      <c r="R72" s="367">
        <v>0</v>
      </c>
      <c r="S72" s="367">
        <v>0</v>
      </c>
      <c r="T72" s="367">
        <v>0</v>
      </c>
      <c r="U72" s="367">
        <v>0</v>
      </c>
      <c r="V72" s="367">
        <v>0</v>
      </c>
      <c r="W72" s="367">
        <v>0</v>
      </c>
      <c r="X72" s="367">
        <v>0</v>
      </c>
      <c r="Y72" s="367">
        <v>0</v>
      </c>
      <c r="Z72" s="367">
        <v>0</v>
      </c>
      <c r="AA72" s="367">
        <v>0</v>
      </c>
      <c r="AB72" s="367">
        <v>0</v>
      </c>
      <c r="AC72" s="367">
        <v>0</v>
      </c>
      <c r="AD72" s="367">
        <v>0</v>
      </c>
      <c r="AE72" s="367">
        <v>0</v>
      </c>
      <c r="AF72" s="367">
        <v>0</v>
      </c>
      <c r="AG72" s="367">
        <v>0</v>
      </c>
      <c r="AH72" s="367">
        <v>0</v>
      </c>
    </row>
    <row r="73" spans="1:34" ht="14.25">
      <c r="A73" s="331">
        <v>64</v>
      </c>
      <c r="B73" s="303" t="s">
        <v>162</v>
      </c>
      <c r="C73" s="367">
        <v>0</v>
      </c>
      <c r="D73" s="367">
        <v>0</v>
      </c>
      <c r="E73" s="367">
        <v>0</v>
      </c>
      <c r="F73" s="367">
        <v>0</v>
      </c>
      <c r="G73" s="367">
        <v>0</v>
      </c>
      <c r="H73" s="367">
        <v>0</v>
      </c>
      <c r="I73" s="367">
        <v>0</v>
      </c>
      <c r="J73" s="367">
        <v>0</v>
      </c>
      <c r="K73" s="367">
        <v>0</v>
      </c>
      <c r="L73" s="367">
        <v>0</v>
      </c>
      <c r="M73" s="367">
        <v>0</v>
      </c>
      <c r="N73" s="367">
        <v>0</v>
      </c>
      <c r="O73" s="367">
        <v>0</v>
      </c>
      <c r="P73" s="367">
        <v>0</v>
      </c>
      <c r="Q73" s="367">
        <v>0</v>
      </c>
      <c r="R73" s="367">
        <v>0</v>
      </c>
      <c r="S73" s="367">
        <v>0</v>
      </c>
      <c r="T73" s="367">
        <v>0</v>
      </c>
      <c r="U73" s="367">
        <v>0</v>
      </c>
      <c r="V73" s="367">
        <v>0</v>
      </c>
      <c r="W73" s="367">
        <v>0</v>
      </c>
      <c r="X73" s="367">
        <v>0</v>
      </c>
      <c r="Y73" s="367">
        <v>0</v>
      </c>
      <c r="Z73" s="367">
        <v>0</v>
      </c>
      <c r="AA73" s="367">
        <v>0</v>
      </c>
      <c r="AB73" s="367">
        <v>0</v>
      </c>
      <c r="AC73" s="367">
        <v>0</v>
      </c>
      <c r="AD73" s="367">
        <v>0</v>
      </c>
      <c r="AE73" s="367">
        <v>0</v>
      </c>
      <c r="AF73" s="367">
        <v>0</v>
      </c>
      <c r="AG73" s="367">
        <v>0</v>
      </c>
      <c r="AH73" s="367">
        <v>0</v>
      </c>
    </row>
    <row r="74" spans="1:34" ht="14.25">
      <c r="A74" s="331">
        <v>65</v>
      </c>
      <c r="B74" s="303" t="s">
        <v>165</v>
      </c>
      <c r="C74" s="367">
        <v>0</v>
      </c>
      <c r="D74" s="367">
        <v>0</v>
      </c>
      <c r="E74" s="367">
        <v>0</v>
      </c>
      <c r="F74" s="367">
        <v>0</v>
      </c>
      <c r="G74" s="367">
        <v>0</v>
      </c>
      <c r="H74" s="367">
        <v>0</v>
      </c>
      <c r="I74" s="367">
        <v>0</v>
      </c>
      <c r="J74" s="367">
        <v>0</v>
      </c>
      <c r="K74" s="367">
        <v>0</v>
      </c>
      <c r="L74" s="367">
        <v>0</v>
      </c>
      <c r="M74" s="367">
        <v>0</v>
      </c>
      <c r="N74" s="367">
        <v>0</v>
      </c>
      <c r="O74" s="367">
        <v>0</v>
      </c>
      <c r="P74" s="367">
        <v>0</v>
      </c>
      <c r="Q74" s="367">
        <v>0</v>
      </c>
      <c r="R74" s="367">
        <v>0</v>
      </c>
      <c r="S74" s="367">
        <v>0</v>
      </c>
      <c r="T74" s="367">
        <v>0</v>
      </c>
      <c r="U74" s="367">
        <v>0</v>
      </c>
      <c r="V74" s="367">
        <v>0</v>
      </c>
      <c r="W74" s="367">
        <v>0</v>
      </c>
      <c r="X74" s="367">
        <v>0</v>
      </c>
      <c r="Y74" s="367">
        <v>0</v>
      </c>
      <c r="Z74" s="367">
        <v>0</v>
      </c>
      <c r="AA74" s="367">
        <v>0</v>
      </c>
      <c r="AB74" s="367">
        <v>0</v>
      </c>
      <c r="AC74" s="367">
        <v>0</v>
      </c>
      <c r="AD74" s="367">
        <v>0</v>
      </c>
      <c r="AE74" s="367">
        <v>0</v>
      </c>
      <c r="AF74" s="367">
        <v>0</v>
      </c>
      <c r="AG74" s="367">
        <v>0</v>
      </c>
      <c r="AH74" s="367">
        <v>0</v>
      </c>
    </row>
    <row r="75" spans="1:34" ht="14.25">
      <c r="A75" s="331">
        <v>66</v>
      </c>
      <c r="B75" s="303" t="s">
        <v>166</v>
      </c>
      <c r="C75" s="367">
        <v>0</v>
      </c>
      <c r="D75" s="367">
        <v>0</v>
      </c>
      <c r="E75" s="367">
        <v>0</v>
      </c>
      <c r="F75" s="367">
        <v>0</v>
      </c>
      <c r="G75" s="367">
        <v>0</v>
      </c>
      <c r="H75" s="367">
        <v>0</v>
      </c>
      <c r="I75" s="367">
        <v>0</v>
      </c>
      <c r="J75" s="367">
        <v>0</v>
      </c>
      <c r="K75" s="367">
        <v>0</v>
      </c>
      <c r="L75" s="367">
        <v>0</v>
      </c>
      <c r="M75" s="367">
        <v>0</v>
      </c>
      <c r="N75" s="367">
        <v>0</v>
      </c>
      <c r="O75" s="367">
        <v>0</v>
      </c>
      <c r="P75" s="367">
        <v>0</v>
      </c>
      <c r="Q75" s="367">
        <v>0</v>
      </c>
      <c r="R75" s="367">
        <v>0</v>
      </c>
      <c r="S75" s="367">
        <v>0</v>
      </c>
      <c r="T75" s="367">
        <v>0</v>
      </c>
      <c r="U75" s="367">
        <v>0</v>
      </c>
      <c r="V75" s="367">
        <v>0</v>
      </c>
      <c r="W75" s="367">
        <v>0</v>
      </c>
      <c r="X75" s="367">
        <v>0</v>
      </c>
      <c r="Y75" s="367">
        <v>0</v>
      </c>
      <c r="Z75" s="367">
        <v>0</v>
      </c>
      <c r="AA75" s="367">
        <v>0</v>
      </c>
      <c r="AB75" s="367">
        <v>0</v>
      </c>
      <c r="AC75" s="367">
        <v>0</v>
      </c>
      <c r="AD75" s="367">
        <v>0</v>
      </c>
      <c r="AE75" s="367">
        <v>0</v>
      </c>
      <c r="AF75" s="367">
        <v>0</v>
      </c>
      <c r="AG75" s="367">
        <v>0</v>
      </c>
      <c r="AH75" s="367">
        <v>0</v>
      </c>
    </row>
    <row r="76" spans="1:34" ht="14.25">
      <c r="A76" s="331">
        <v>67</v>
      </c>
      <c r="B76" s="303" t="s">
        <v>220</v>
      </c>
      <c r="C76" s="367">
        <v>0</v>
      </c>
      <c r="D76" s="367">
        <v>0</v>
      </c>
      <c r="E76" s="367">
        <v>0</v>
      </c>
      <c r="F76" s="367">
        <v>0</v>
      </c>
      <c r="G76" s="367">
        <v>0</v>
      </c>
      <c r="H76" s="367">
        <v>0</v>
      </c>
      <c r="I76" s="367">
        <v>0</v>
      </c>
      <c r="J76" s="367">
        <v>0</v>
      </c>
      <c r="K76" s="367">
        <v>0</v>
      </c>
      <c r="L76" s="367">
        <v>0</v>
      </c>
      <c r="M76" s="367">
        <v>0</v>
      </c>
      <c r="N76" s="367">
        <v>0</v>
      </c>
      <c r="O76" s="367">
        <v>0</v>
      </c>
      <c r="P76" s="367">
        <v>0</v>
      </c>
      <c r="Q76" s="367">
        <v>0</v>
      </c>
      <c r="R76" s="367">
        <v>0</v>
      </c>
      <c r="S76" s="367">
        <v>0</v>
      </c>
      <c r="T76" s="367">
        <v>0</v>
      </c>
      <c r="U76" s="367">
        <v>0</v>
      </c>
      <c r="V76" s="367">
        <v>0</v>
      </c>
      <c r="W76" s="367">
        <v>0</v>
      </c>
      <c r="X76" s="367">
        <v>0</v>
      </c>
      <c r="Y76" s="367">
        <v>0</v>
      </c>
      <c r="Z76" s="367">
        <v>0</v>
      </c>
      <c r="AA76" s="367">
        <v>0</v>
      </c>
      <c r="AB76" s="367">
        <v>0</v>
      </c>
      <c r="AC76" s="367">
        <v>0</v>
      </c>
      <c r="AD76" s="367">
        <v>0</v>
      </c>
      <c r="AE76" s="367">
        <v>0</v>
      </c>
      <c r="AF76" s="367">
        <v>0</v>
      </c>
      <c r="AG76" s="367">
        <v>0</v>
      </c>
      <c r="AH76" s="367">
        <v>0</v>
      </c>
    </row>
    <row r="77" spans="1:34" ht="14.25">
      <c r="A77" s="331">
        <v>68</v>
      </c>
      <c r="B77" s="303" t="s">
        <v>168</v>
      </c>
      <c r="C77" s="367">
        <v>0</v>
      </c>
      <c r="D77" s="367">
        <v>0</v>
      </c>
      <c r="E77" s="367">
        <v>0</v>
      </c>
      <c r="F77" s="367">
        <v>0</v>
      </c>
      <c r="G77" s="367">
        <v>0</v>
      </c>
      <c r="H77" s="367">
        <v>0</v>
      </c>
      <c r="I77" s="367">
        <v>0</v>
      </c>
      <c r="J77" s="367">
        <v>0</v>
      </c>
      <c r="K77" s="367">
        <v>0</v>
      </c>
      <c r="L77" s="367">
        <v>0</v>
      </c>
      <c r="M77" s="367">
        <v>0</v>
      </c>
      <c r="N77" s="367">
        <v>0</v>
      </c>
      <c r="O77" s="367">
        <v>0</v>
      </c>
      <c r="P77" s="367">
        <v>0</v>
      </c>
      <c r="Q77" s="367">
        <v>0</v>
      </c>
      <c r="R77" s="367">
        <v>0</v>
      </c>
      <c r="S77" s="367">
        <v>0</v>
      </c>
      <c r="T77" s="367">
        <v>0</v>
      </c>
      <c r="U77" s="367">
        <v>0</v>
      </c>
      <c r="V77" s="367">
        <v>0</v>
      </c>
      <c r="W77" s="367">
        <v>0</v>
      </c>
      <c r="X77" s="367">
        <v>0</v>
      </c>
      <c r="Y77" s="367">
        <v>0</v>
      </c>
      <c r="Z77" s="367">
        <v>0</v>
      </c>
      <c r="AA77" s="367">
        <v>0</v>
      </c>
      <c r="AB77" s="367">
        <v>0</v>
      </c>
      <c r="AC77" s="367">
        <v>0</v>
      </c>
      <c r="AD77" s="367">
        <v>0</v>
      </c>
      <c r="AE77" s="367">
        <v>0</v>
      </c>
      <c r="AF77" s="367">
        <v>0</v>
      </c>
      <c r="AG77" s="367">
        <v>0</v>
      </c>
      <c r="AH77" s="367">
        <v>0</v>
      </c>
    </row>
    <row r="78" spans="1:34" ht="14.25">
      <c r="A78" s="331">
        <v>69</v>
      </c>
      <c r="B78" s="303" t="s">
        <v>169</v>
      </c>
      <c r="C78" s="367">
        <v>0</v>
      </c>
      <c r="D78" s="367">
        <v>0</v>
      </c>
      <c r="E78" s="367">
        <v>0</v>
      </c>
      <c r="F78" s="367">
        <v>0</v>
      </c>
      <c r="G78" s="367">
        <v>0</v>
      </c>
      <c r="H78" s="367">
        <v>0</v>
      </c>
      <c r="I78" s="367">
        <v>0</v>
      </c>
      <c r="J78" s="367">
        <v>0</v>
      </c>
      <c r="K78" s="367">
        <v>0</v>
      </c>
      <c r="L78" s="367">
        <v>0</v>
      </c>
      <c r="M78" s="367">
        <v>0</v>
      </c>
      <c r="N78" s="367">
        <v>0</v>
      </c>
      <c r="O78" s="367">
        <v>0</v>
      </c>
      <c r="P78" s="367">
        <v>0</v>
      </c>
      <c r="Q78" s="367">
        <v>0</v>
      </c>
      <c r="R78" s="367">
        <v>0</v>
      </c>
      <c r="S78" s="367">
        <v>0</v>
      </c>
      <c r="T78" s="367">
        <v>0</v>
      </c>
      <c r="U78" s="367">
        <v>0</v>
      </c>
      <c r="V78" s="367">
        <v>0</v>
      </c>
      <c r="W78" s="367">
        <v>0</v>
      </c>
      <c r="X78" s="367">
        <v>0</v>
      </c>
      <c r="Y78" s="367">
        <v>0</v>
      </c>
      <c r="Z78" s="367">
        <v>0</v>
      </c>
      <c r="AA78" s="367">
        <v>0</v>
      </c>
      <c r="AB78" s="367">
        <v>0</v>
      </c>
      <c r="AC78" s="367">
        <v>0</v>
      </c>
      <c r="AD78" s="367">
        <v>0</v>
      </c>
      <c r="AE78" s="367">
        <v>0</v>
      </c>
      <c r="AF78" s="367">
        <v>0</v>
      </c>
      <c r="AG78" s="367">
        <v>0</v>
      </c>
      <c r="AH78" s="367">
        <v>0</v>
      </c>
    </row>
    <row r="79" spans="1:34" ht="14.25">
      <c r="A79" s="331">
        <v>70</v>
      </c>
      <c r="B79" s="303" t="s">
        <v>170</v>
      </c>
      <c r="C79" s="367">
        <v>0</v>
      </c>
      <c r="D79" s="367">
        <v>0</v>
      </c>
      <c r="E79" s="367">
        <v>0</v>
      </c>
      <c r="F79" s="367">
        <v>0</v>
      </c>
      <c r="G79" s="367">
        <v>0</v>
      </c>
      <c r="H79" s="367">
        <v>0</v>
      </c>
      <c r="I79" s="367">
        <v>0</v>
      </c>
      <c r="J79" s="367">
        <v>0</v>
      </c>
      <c r="K79" s="367">
        <v>0</v>
      </c>
      <c r="L79" s="367">
        <v>0</v>
      </c>
      <c r="M79" s="367">
        <v>0</v>
      </c>
      <c r="N79" s="367">
        <v>0</v>
      </c>
      <c r="O79" s="367">
        <v>0</v>
      </c>
      <c r="P79" s="367">
        <v>0</v>
      </c>
      <c r="Q79" s="367">
        <v>0</v>
      </c>
      <c r="R79" s="367">
        <v>0</v>
      </c>
      <c r="S79" s="367">
        <v>0</v>
      </c>
      <c r="T79" s="367">
        <v>0</v>
      </c>
      <c r="U79" s="367">
        <v>0</v>
      </c>
      <c r="V79" s="367">
        <v>0</v>
      </c>
      <c r="W79" s="367">
        <v>0</v>
      </c>
      <c r="X79" s="367">
        <v>0</v>
      </c>
      <c r="Y79" s="367">
        <v>0</v>
      </c>
      <c r="Z79" s="367">
        <v>0</v>
      </c>
      <c r="AA79" s="367">
        <v>0</v>
      </c>
      <c r="AB79" s="367">
        <v>0</v>
      </c>
      <c r="AC79" s="367">
        <v>0</v>
      </c>
      <c r="AD79" s="367">
        <v>0</v>
      </c>
      <c r="AE79" s="367">
        <v>0</v>
      </c>
      <c r="AF79" s="367">
        <v>0</v>
      </c>
      <c r="AG79" s="367">
        <v>0</v>
      </c>
      <c r="AH79" s="367">
        <v>0</v>
      </c>
    </row>
    <row r="80" spans="1:34" ht="14.25">
      <c r="A80" s="331">
        <v>71</v>
      </c>
      <c r="B80" s="303" t="s">
        <v>172</v>
      </c>
      <c r="C80" s="367">
        <v>0</v>
      </c>
      <c r="D80" s="367">
        <v>0</v>
      </c>
      <c r="E80" s="367">
        <v>0</v>
      </c>
      <c r="F80" s="367">
        <v>0</v>
      </c>
      <c r="G80" s="367">
        <v>0</v>
      </c>
      <c r="H80" s="367">
        <v>0</v>
      </c>
      <c r="I80" s="367">
        <v>0</v>
      </c>
      <c r="J80" s="367">
        <v>0</v>
      </c>
      <c r="K80" s="367">
        <v>0</v>
      </c>
      <c r="L80" s="367">
        <v>0</v>
      </c>
      <c r="M80" s="367">
        <v>0</v>
      </c>
      <c r="N80" s="367">
        <v>0</v>
      </c>
      <c r="O80" s="367">
        <v>0</v>
      </c>
      <c r="P80" s="367">
        <v>0</v>
      </c>
      <c r="Q80" s="367">
        <v>0</v>
      </c>
      <c r="R80" s="367">
        <v>0</v>
      </c>
      <c r="S80" s="367">
        <v>0</v>
      </c>
      <c r="T80" s="367">
        <v>0</v>
      </c>
      <c r="U80" s="367">
        <v>0</v>
      </c>
      <c r="V80" s="367">
        <v>0</v>
      </c>
      <c r="W80" s="367">
        <v>0</v>
      </c>
      <c r="X80" s="367">
        <v>0</v>
      </c>
      <c r="Y80" s="367">
        <v>0</v>
      </c>
      <c r="Z80" s="367">
        <v>0</v>
      </c>
      <c r="AA80" s="367">
        <v>0</v>
      </c>
      <c r="AB80" s="367">
        <v>0</v>
      </c>
      <c r="AC80" s="367">
        <v>0</v>
      </c>
      <c r="AD80" s="367">
        <v>0</v>
      </c>
      <c r="AE80" s="367">
        <v>0</v>
      </c>
      <c r="AF80" s="367">
        <v>0</v>
      </c>
      <c r="AG80" s="367">
        <v>0</v>
      </c>
      <c r="AH80" s="367">
        <v>0</v>
      </c>
    </row>
    <row r="81" spans="1:34" ht="14.25">
      <c r="A81" s="331">
        <v>72</v>
      </c>
      <c r="B81" s="303" t="s">
        <v>175</v>
      </c>
      <c r="C81" s="367">
        <v>0</v>
      </c>
      <c r="D81" s="367">
        <v>0</v>
      </c>
      <c r="E81" s="367">
        <v>0</v>
      </c>
      <c r="F81" s="367">
        <v>0</v>
      </c>
      <c r="G81" s="367">
        <v>0</v>
      </c>
      <c r="H81" s="367">
        <v>0</v>
      </c>
      <c r="I81" s="367">
        <v>0</v>
      </c>
      <c r="J81" s="367">
        <v>0</v>
      </c>
      <c r="K81" s="367">
        <v>0</v>
      </c>
      <c r="L81" s="367">
        <v>0</v>
      </c>
      <c r="M81" s="367">
        <v>0</v>
      </c>
      <c r="N81" s="367">
        <v>0</v>
      </c>
      <c r="O81" s="367">
        <v>0</v>
      </c>
      <c r="P81" s="367">
        <v>0</v>
      </c>
      <c r="Q81" s="367">
        <v>0</v>
      </c>
      <c r="R81" s="367">
        <v>0</v>
      </c>
      <c r="S81" s="367">
        <v>0</v>
      </c>
      <c r="T81" s="367">
        <v>0</v>
      </c>
      <c r="U81" s="367">
        <v>0</v>
      </c>
      <c r="V81" s="367">
        <v>0</v>
      </c>
      <c r="W81" s="367">
        <v>0</v>
      </c>
      <c r="X81" s="367">
        <v>0</v>
      </c>
      <c r="Y81" s="367">
        <v>0</v>
      </c>
      <c r="Z81" s="367">
        <v>0</v>
      </c>
      <c r="AA81" s="367">
        <v>0</v>
      </c>
      <c r="AB81" s="367">
        <v>0</v>
      </c>
      <c r="AC81" s="367">
        <v>0</v>
      </c>
      <c r="AD81" s="367">
        <v>0</v>
      </c>
      <c r="AE81" s="367">
        <v>0</v>
      </c>
      <c r="AF81" s="367">
        <v>0</v>
      </c>
      <c r="AG81" s="367">
        <v>0</v>
      </c>
      <c r="AH81" s="367">
        <v>0</v>
      </c>
    </row>
    <row r="82" spans="1:34" ht="14.25">
      <c r="A82" s="331">
        <v>73</v>
      </c>
      <c r="B82" s="303" t="s">
        <v>177</v>
      </c>
      <c r="C82" s="367">
        <v>0</v>
      </c>
      <c r="D82" s="367">
        <v>0</v>
      </c>
      <c r="E82" s="367">
        <v>0</v>
      </c>
      <c r="F82" s="367">
        <v>0</v>
      </c>
      <c r="G82" s="367">
        <v>0</v>
      </c>
      <c r="H82" s="367">
        <v>0</v>
      </c>
      <c r="I82" s="367">
        <v>0</v>
      </c>
      <c r="J82" s="367">
        <v>0</v>
      </c>
      <c r="K82" s="367">
        <v>0</v>
      </c>
      <c r="L82" s="367">
        <v>0</v>
      </c>
      <c r="M82" s="367">
        <v>0</v>
      </c>
      <c r="N82" s="367">
        <v>0</v>
      </c>
      <c r="O82" s="367">
        <v>0</v>
      </c>
      <c r="P82" s="367">
        <v>0</v>
      </c>
      <c r="Q82" s="367">
        <v>0</v>
      </c>
      <c r="R82" s="367">
        <v>0</v>
      </c>
      <c r="S82" s="367">
        <v>0</v>
      </c>
      <c r="T82" s="367">
        <v>0</v>
      </c>
      <c r="U82" s="367">
        <v>0</v>
      </c>
      <c r="V82" s="367">
        <v>0</v>
      </c>
      <c r="W82" s="367">
        <v>0</v>
      </c>
      <c r="X82" s="367">
        <v>0</v>
      </c>
      <c r="Y82" s="367">
        <v>0</v>
      </c>
      <c r="Z82" s="367">
        <v>0</v>
      </c>
      <c r="AA82" s="367">
        <v>0</v>
      </c>
      <c r="AB82" s="367">
        <v>0</v>
      </c>
      <c r="AC82" s="367">
        <v>0</v>
      </c>
      <c r="AD82" s="367">
        <v>0</v>
      </c>
      <c r="AE82" s="367">
        <v>0</v>
      </c>
      <c r="AF82" s="367">
        <v>0</v>
      </c>
      <c r="AG82" s="367">
        <v>0</v>
      </c>
      <c r="AH82" s="367">
        <v>0</v>
      </c>
    </row>
    <row r="83" spans="1:34" ht="14.25">
      <c r="A83" s="331">
        <v>74</v>
      </c>
      <c r="B83" s="303" t="s">
        <v>179</v>
      </c>
      <c r="C83" s="367">
        <v>0</v>
      </c>
      <c r="D83" s="367">
        <v>0</v>
      </c>
      <c r="E83" s="367">
        <v>0</v>
      </c>
      <c r="F83" s="367">
        <v>0</v>
      </c>
      <c r="G83" s="367">
        <v>0</v>
      </c>
      <c r="H83" s="367">
        <v>0</v>
      </c>
      <c r="I83" s="367">
        <v>0</v>
      </c>
      <c r="J83" s="367">
        <v>0</v>
      </c>
      <c r="K83" s="367">
        <v>0</v>
      </c>
      <c r="L83" s="367">
        <v>0</v>
      </c>
      <c r="M83" s="367">
        <v>0</v>
      </c>
      <c r="N83" s="367">
        <v>0</v>
      </c>
      <c r="O83" s="367">
        <v>0</v>
      </c>
      <c r="P83" s="367">
        <v>0</v>
      </c>
      <c r="Q83" s="367">
        <v>0</v>
      </c>
      <c r="R83" s="367">
        <v>0</v>
      </c>
      <c r="S83" s="367">
        <v>0</v>
      </c>
      <c r="T83" s="367">
        <v>0</v>
      </c>
      <c r="U83" s="367">
        <v>0</v>
      </c>
      <c r="V83" s="367">
        <v>0</v>
      </c>
      <c r="W83" s="367">
        <v>0</v>
      </c>
      <c r="X83" s="367">
        <v>0</v>
      </c>
      <c r="Y83" s="367">
        <v>0</v>
      </c>
      <c r="Z83" s="367">
        <v>0</v>
      </c>
      <c r="AA83" s="367">
        <v>0</v>
      </c>
      <c r="AB83" s="367">
        <v>0</v>
      </c>
      <c r="AC83" s="367">
        <v>0</v>
      </c>
      <c r="AD83" s="367">
        <v>0</v>
      </c>
      <c r="AE83" s="367">
        <v>0</v>
      </c>
      <c r="AF83" s="367">
        <v>0</v>
      </c>
      <c r="AG83" s="367">
        <v>0</v>
      </c>
      <c r="AH83" s="367">
        <v>0</v>
      </c>
    </row>
    <row r="84" spans="1:34" ht="14.25">
      <c r="A84" s="331">
        <v>75</v>
      </c>
      <c r="B84" s="303" t="s">
        <v>183</v>
      </c>
      <c r="C84" s="367">
        <v>0</v>
      </c>
      <c r="D84" s="367">
        <v>0</v>
      </c>
      <c r="E84" s="367">
        <v>0</v>
      </c>
      <c r="F84" s="367">
        <v>0</v>
      </c>
      <c r="G84" s="367">
        <v>0</v>
      </c>
      <c r="H84" s="367">
        <v>0</v>
      </c>
      <c r="I84" s="367">
        <v>0</v>
      </c>
      <c r="J84" s="367">
        <v>0</v>
      </c>
      <c r="K84" s="367">
        <v>0</v>
      </c>
      <c r="L84" s="367">
        <v>0</v>
      </c>
      <c r="M84" s="367">
        <v>0</v>
      </c>
      <c r="N84" s="367">
        <v>0</v>
      </c>
      <c r="O84" s="367">
        <v>0</v>
      </c>
      <c r="P84" s="367">
        <v>0</v>
      </c>
      <c r="Q84" s="367">
        <v>0</v>
      </c>
      <c r="R84" s="367">
        <v>0</v>
      </c>
      <c r="S84" s="367">
        <v>0</v>
      </c>
      <c r="T84" s="367">
        <v>0</v>
      </c>
      <c r="U84" s="367">
        <v>0</v>
      </c>
      <c r="V84" s="367">
        <v>0</v>
      </c>
      <c r="W84" s="367">
        <v>0</v>
      </c>
      <c r="X84" s="367">
        <v>0</v>
      </c>
      <c r="Y84" s="367">
        <v>0</v>
      </c>
      <c r="Z84" s="367">
        <v>0</v>
      </c>
      <c r="AA84" s="367">
        <v>0</v>
      </c>
      <c r="AB84" s="367">
        <v>0</v>
      </c>
      <c r="AC84" s="367">
        <v>0</v>
      </c>
      <c r="AD84" s="367">
        <v>0</v>
      </c>
      <c r="AE84" s="367">
        <v>0</v>
      </c>
      <c r="AF84" s="367">
        <v>0</v>
      </c>
      <c r="AG84" s="367">
        <v>0</v>
      </c>
      <c r="AH84" s="367">
        <v>0</v>
      </c>
    </row>
    <row r="85" spans="1:34" ht="14.25">
      <c r="A85" s="331">
        <v>76</v>
      </c>
      <c r="B85" s="303" t="s">
        <v>182</v>
      </c>
      <c r="C85" s="367">
        <v>0</v>
      </c>
      <c r="D85" s="367">
        <v>0</v>
      </c>
      <c r="E85" s="367">
        <v>0</v>
      </c>
      <c r="F85" s="367">
        <v>0</v>
      </c>
      <c r="G85" s="367">
        <v>0</v>
      </c>
      <c r="H85" s="367">
        <v>0</v>
      </c>
      <c r="I85" s="367">
        <v>0</v>
      </c>
      <c r="J85" s="367">
        <v>0</v>
      </c>
      <c r="K85" s="367">
        <v>0</v>
      </c>
      <c r="L85" s="367">
        <v>0</v>
      </c>
      <c r="M85" s="367">
        <v>0</v>
      </c>
      <c r="N85" s="367">
        <v>0</v>
      </c>
      <c r="O85" s="367">
        <v>0</v>
      </c>
      <c r="P85" s="367">
        <v>0</v>
      </c>
      <c r="Q85" s="367">
        <v>0</v>
      </c>
      <c r="R85" s="367">
        <v>0</v>
      </c>
      <c r="S85" s="367">
        <v>0</v>
      </c>
      <c r="T85" s="367">
        <v>0</v>
      </c>
      <c r="U85" s="367">
        <v>0</v>
      </c>
      <c r="V85" s="367">
        <v>0</v>
      </c>
      <c r="W85" s="367">
        <v>0</v>
      </c>
      <c r="X85" s="367">
        <v>0</v>
      </c>
      <c r="Y85" s="367">
        <v>0</v>
      </c>
      <c r="Z85" s="367">
        <v>0</v>
      </c>
      <c r="AA85" s="367">
        <v>0</v>
      </c>
      <c r="AB85" s="367">
        <v>0</v>
      </c>
      <c r="AC85" s="367">
        <v>0</v>
      </c>
      <c r="AD85" s="367">
        <v>0</v>
      </c>
      <c r="AE85" s="367">
        <v>0</v>
      </c>
      <c r="AF85" s="367">
        <v>0</v>
      </c>
      <c r="AG85" s="367">
        <v>0</v>
      </c>
      <c r="AH85" s="367">
        <v>0</v>
      </c>
    </row>
    <row r="86" spans="1:34" ht="14.25">
      <c r="A86" s="331">
        <v>77</v>
      </c>
      <c r="B86" s="303" t="s">
        <v>221</v>
      </c>
      <c r="C86" s="367">
        <v>0</v>
      </c>
      <c r="D86" s="367">
        <v>0</v>
      </c>
      <c r="E86" s="367">
        <v>0</v>
      </c>
      <c r="F86" s="367">
        <v>0</v>
      </c>
      <c r="G86" s="367">
        <v>0</v>
      </c>
      <c r="H86" s="367">
        <v>0</v>
      </c>
      <c r="I86" s="367">
        <v>0</v>
      </c>
      <c r="J86" s="367">
        <v>0</v>
      </c>
      <c r="K86" s="367">
        <v>0</v>
      </c>
      <c r="L86" s="367">
        <v>0</v>
      </c>
      <c r="M86" s="367">
        <v>0</v>
      </c>
      <c r="N86" s="367">
        <v>0</v>
      </c>
      <c r="O86" s="367">
        <v>0</v>
      </c>
      <c r="P86" s="367">
        <v>0</v>
      </c>
      <c r="Q86" s="367">
        <v>0</v>
      </c>
      <c r="R86" s="367">
        <v>0</v>
      </c>
      <c r="S86" s="367">
        <v>0</v>
      </c>
      <c r="T86" s="367">
        <v>0</v>
      </c>
      <c r="U86" s="367">
        <v>0</v>
      </c>
      <c r="V86" s="367">
        <v>0</v>
      </c>
      <c r="W86" s="367">
        <v>0</v>
      </c>
      <c r="X86" s="367">
        <v>0</v>
      </c>
      <c r="Y86" s="367">
        <v>0</v>
      </c>
      <c r="Z86" s="367">
        <v>0</v>
      </c>
      <c r="AA86" s="367">
        <v>0</v>
      </c>
      <c r="AB86" s="367">
        <v>0</v>
      </c>
      <c r="AC86" s="367">
        <v>0</v>
      </c>
      <c r="AD86" s="367">
        <v>0</v>
      </c>
      <c r="AE86" s="367">
        <v>0</v>
      </c>
      <c r="AF86" s="367">
        <v>0</v>
      </c>
      <c r="AG86" s="367">
        <v>0</v>
      </c>
      <c r="AH86" s="367">
        <v>0</v>
      </c>
    </row>
    <row r="87" spans="1:34" ht="15">
      <c r="A87" s="334"/>
      <c r="B87" s="369" t="s">
        <v>51</v>
      </c>
      <c r="C87" s="369">
        <v>3205782.08</v>
      </c>
      <c r="D87" s="369">
        <v>7349202.4</v>
      </c>
      <c r="E87" s="369">
        <v>30307064.580000002</v>
      </c>
      <c r="F87" s="369">
        <v>40862049.06</v>
      </c>
      <c r="G87" s="369">
        <v>0</v>
      </c>
      <c r="H87" s="369">
        <v>0</v>
      </c>
      <c r="I87" s="369">
        <v>0</v>
      </c>
      <c r="J87" s="369">
        <v>0</v>
      </c>
      <c r="K87" s="369">
        <v>3205782.08</v>
      </c>
      <c r="L87" s="369">
        <v>7349202.4</v>
      </c>
      <c r="M87" s="369">
        <v>30307064.580000002</v>
      </c>
      <c r="N87" s="369">
        <v>40862049.06</v>
      </c>
      <c r="O87" s="369">
        <v>2665</v>
      </c>
      <c r="P87" s="369">
        <v>2417.77</v>
      </c>
      <c r="Q87" s="369">
        <v>6268.57</v>
      </c>
      <c r="R87" s="369">
        <v>11351.34</v>
      </c>
      <c r="S87" s="369">
        <v>3208447.08</v>
      </c>
      <c r="T87" s="369">
        <v>7351620.17</v>
      </c>
      <c r="U87" s="369">
        <v>30313333.150000002</v>
      </c>
      <c r="V87" s="369">
        <v>40873400.400000006</v>
      </c>
      <c r="W87" s="369">
        <v>12457</v>
      </c>
      <c r="X87" s="369">
        <v>33446</v>
      </c>
      <c r="Y87" s="369">
        <v>74145</v>
      </c>
      <c r="Z87" s="369">
        <v>120048</v>
      </c>
      <c r="AA87" s="369">
        <v>12457</v>
      </c>
      <c r="AB87" s="369">
        <v>33446</v>
      </c>
      <c r="AC87" s="369">
        <v>74145</v>
      </c>
      <c r="AD87" s="369">
        <v>120048</v>
      </c>
      <c r="AE87" s="369">
        <v>12457</v>
      </c>
      <c r="AF87" s="369">
        <v>33446</v>
      </c>
      <c r="AG87" s="369">
        <v>74145</v>
      </c>
      <c r="AH87" s="369">
        <v>120048</v>
      </c>
    </row>
    <row r="88" spans="1:34" ht="15">
      <c r="A88" s="334"/>
      <c r="B88" s="369" t="s">
        <v>111</v>
      </c>
      <c r="C88" s="369">
        <v>49649517.14349998</v>
      </c>
      <c r="D88" s="369">
        <v>326647067.43378335</v>
      </c>
      <c r="E88" s="369">
        <v>104824440.44271654</v>
      </c>
      <c r="F88" s="369">
        <v>481121025.02000004</v>
      </c>
      <c r="G88" s="369">
        <v>8190.53</v>
      </c>
      <c r="H88" s="369">
        <v>230621.63</v>
      </c>
      <c r="I88" s="369">
        <v>0</v>
      </c>
      <c r="J88" s="369">
        <v>238812.16</v>
      </c>
      <c r="K88" s="369">
        <v>49657707.67349998</v>
      </c>
      <c r="L88" s="369">
        <v>326877689.06378335</v>
      </c>
      <c r="M88" s="369">
        <v>104824440.44271654</v>
      </c>
      <c r="N88" s="369">
        <v>481359837.18</v>
      </c>
      <c r="O88" s="369">
        <v>3065391.912394542</v>
      </c>
      <c r="P88" s="369">
        <v>1022554.4989077871</v>
      </c>
      <c r="Q88" s="369">
        <v>658280.3205952228</v>
      </c>
      <c r="R88" s="369">
        <v>4746226.7318975525</v>
      </c>
      <c r="S88" s="369">
        <v>52723099.585894525</v>
      </c>
      <c r="T88" s="369">
        <v>327900243.5626913</v>
      </c>
      <c r="U88" s="369">
        <v>105482720.76331179</v>
      </c>
      <c r="V88" s="369">
        <v>486106063.91189754</v>
      </c>
      <c r="W88" s="369">
        <v>739583</v>
      </c>
      <c r="X88" s="369">
        <v>687669</v>
      </c>
      <c r="Y88" s="369">
        <v>225200</v>
      </c>
      <c r="Z88" s="369">
        <v>1652452</v>
      </c>
      <c r="AA88" s="369">
        <v>1021547</v>
      </c>
      <c r="AB88" s="369">
        <v>849624</v>
      </c>
      <c r="AC88" s="369">
        <v>286985</v>
      </c>
      <c r="AD88" s="369">
        <v>2158156</v>
      </c>
      <c r="AE88" s="369">
        <v>743924</v>
      </c>
      <c r="AF88" s="369">
        <v>688775</v>
      </c>
      <c r="AG88" s="369">
        <v>225569</v>
      </c>
      <c r="AH88" s="369">
        <v>1658268</v>
      </c>
    </row>
    <row r="91" ht="28.5">
      <c r="B91" s="397" t="s">
        <v>315</v>
      </c>
    </row>
  </sheetData>
  <sheetProtection/>
  <mergeCells count="25">
    <mergeCell ref="A1:Z1"/>
    <mergeCell ref="C2:F2"/>
    <mergeCell ref="G2:J2"/>
    <mergeCell ref="K2:N2"/>
    <mergeCell ref="O2:R2"/>
    <mergeCell ref="S2:V2"/>
    <mergeCell ref="W2:Z2"/>
    <mergeCell ref="AA2:AD2"/>
    <mergeCell ref="AE2:AH2"/>
    <mergeCell ref="C60:F60"/>
    <mergeCell ref="G60:J60"/>
    <mergeCell ref="K60:N60"/>
    <mergeCell ref="O60:R60"/>
    <mergeCell ref="S60:V60"/>
    <mergeCell ref="W60:Z60"/>
    <mergeCell ref="AA60:AD60"/>
    <mergeCell ref="AE60:AH60"/>
    <mergeCell ref="AA66:AD66"/>
    <mergeCell ref="AE66:AH66"/>
    <mergeCell ref="C66:F66"/>
    <mergeCell ref="G66:J66"/>
    <mergeCell ref="K66:N66"/>
    <mergeCell ref="O66:R66"/>
    <mergeCell ref="S66:V66"/>
    <mergeCell ref="W66:Z66"/>
  </mergeCells>
  <hyperlinks>
    <hyperlink ref="B91" location="'ΑΝΑΛΥΣΗ ΠΑΡΑΓΩΓΗΣ'!A1" display="επιστροφή στο φύλλο εργασίας &quot;ΑΝΑΛΥΣΗ ΠΑΡΑΓΩΓΗΣ&quot;"/>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X91"/>
  <sheetViews>
    <sheetView zoomScalePageLayoutView="0" workbookViewId="0" topLeftCell="A1">
      <selection activeCell="A1" sqref="A1:Z1"/>
    </sheetView>
  </sheetViews>
  <sheetFormatPr defaultColWidth="9.140625" defaultRowHeight="15"/>
  <cols>
    <col min="1" max="1" width="4.421875" style="344" bestFit="1" customWidth="1"/>
    <col min="2" max="2" width="38.8515625" style="313" customWidth="1"/>
    <col min="3" max="3" width="22.421875" style="310" customWidth="1"/>
    <col min="4" max="4" width="18.421875" style="310" customWidth="1"/>
    <col min="5" max="5" width="22.8515625" style="310" customWidth="1"/>
    <col min="6" max="6" width="18.8515625" style="310" bestFit="1" customWidth="1"/>
    <col min="7" max="7" width="30.421875" style="310" customWidth="1"/>
    <col min="8" max="8" width="19.8515625" style="310" customWidth="1"/>
    <col min="9" max="9" width="26.421875" style="310" bestFit="1" customWidth="1"/>
    <col min="10" max="10" width="18.8515625" style="310" customWidth="1"/>
    <col min="11" max="11" width="27.140625" style="310" customWidth="1"/>
    <col min="12" max="12" width="18.140625" style="310" bestFit="1" customWidth="1"/>
    <col min="13" max="13" width="25.140625" style="310" bestFit="1" customWidth="1"/>
    <col min="14" max="14" width="15.421875" style="310" bestFit="1" customWidth="1"/>
    <col min="15" max="15" width="27.00390625" style="310" bestFit="1" customWidth="1"/>
    <col min="16" max="16" width="15.8515625" style="310" bestFit="1" customWidth="1"/>
    <col min="17" max="17" width="22.57421875" style="310" customWidth="1"/>
    <col min="18" max="18" width="21.140625" style="310" bestFit="1" customWidth="1"/>
    <col min="19" max="19" width="16.421875" style="310" bestFit="1" customWidth="1"/>
    <col min="20" max="20" width="24.421875" style="310" bestFit="1" customWidth="1"/>
    <col min="21" max="21" width="24.00390625" style="310" bestFit="1" customWidth="1"/>
    <col min="22" max="22" width="40.8515625" style="310" bestFit="1" customWidth="1"/>
    <col min="23" max="23" width="23.140625" style="310" bestFit="1" customWidth="1"/>
    <col min="24" max="24" width="29.57421875" style="310" bestFit="1" customWidth="1"/>
    <col min="25" max="25" width="23.421875" style="310" bestFit="1" customWidth="1"/>
    <col min="26" max="26" width="10.140625" style="0" bestFit="1" customWidth="1"/>
    <col min="27" max="27" width="21.00390625" style="0" bestFit="1" customWidth="1"/>
    <col min="28" max="28" width="24.00390625" style="0" bestFit="1" customWidth="1"/>
    <col min="29" max="29" width="15.421875" style="0" bestFit="1" customWidth="1"/>
    <col min="30" max="30" width="24.421875" style="0" bestFit="1" customWidth="1"/>
    <col min="31" max="31" width="12.57421875" style="0" bestFit="1" customWidth="1"/>
    <col min="32" max="32" width="18.421875" style="0" bestFit="1" customWidth="1"/>
    <col min="33" max="33" width="20.421875" style="0" bestFit="1" customWidth="1"/>
    <col min="34" max="34" width="27.8515625" style="0" bestFit="1" customWidth="1"/>
    <col min="35" max="35" width="22.421875" style="0" bestFit="1" customWidth="1"/>
    <col min="36" max="36" width="24.57421875" style="0" bestFit="1" customWidth="1"/>
    <col min="37" max="37" width="12.421875" style="0" bestFit="1" customWidth="1"/>
    <col min="38" max="38" width="19.00390625" style="0" bestFit="1" customWidth="1"/>
    <col min="39" max="39" width="20.00390625" style="0" bestFit="1" customWidth="1"/>
    <col min="40" max="40" width="20.421875" style="0" bestFit="1" customWidth="1"/>
    <col min="41" max="41" width="16.421875" style="0" bestFit="1" customWidth="1"/>
    <col min="42" max="42" width="49.421875" style="0" bestFit="1" customWidth="1"/>
    <col min="43" max="43" width="18.421875" style="0" bestFit="1" customWidth="1"/>
    <col min="44" max="44" width="15.421875" style="0" bestFit="1" customWidth="1"/>
    <col min="45" max="45" width="26.140625" style="0" bestFit="1" customWidth="1"/>
    <col min="46" max="46" width="20.421875" style="0" bestFit="1" customWidth="1"/>
    <col min="47" max="47" width="17.8515625" style="0" bestFit="1" customWidth="1"/>
    <col min="48" max="48" width="17.00390625" style="0" bestFit="1" customWidth="1"/>
    <col min="49" max="49" width="28.421875" style="0" bestFit="1" customWidth="1"/>
    <col min="50" max="50" width="36.421875" style="0" bestFit="1" customWidth="1"/>
    <col min="51" max="51" width="25.421875" style="0" bestFit="1" customWidth="1"/>
    <col min="52" max="52" width="20.57421875" style="0" bestFit="1" customWidth="1"/>
    <col min="53" max="53" width="14.8515625" style="0" bestFit="1" customWidth="1"/>
    <col min="54" max="54" width="27.00390625" style="0" bestFit="1" customWidth="1"/>
    <col min="55" max="55" width="21.8515625" style="0" bestFit="1" customWidth="1"/>
    <col min="56" max="56" width="25.8515625" style="0" bestFit="1" customWidth="1"/>
    <col min="57" max="57" width="13.8515625" style="0" bestFit="1" customWidth="1"/>
    <col min="58" max="58" width="12.421875" style="0" bestFit="1" customWidth="1"/>
    <col min="59" max="59" width="17.421875" style="0" bestFit="1" customWidth="1"/>
    <col min="60" max="60" width="24.421875" style="0" bestFit="1" customWidth="1"/>
    <col min="61" max="61" width="21.00390625" style="0" bestFit="1" customWidth="1"/>
    <col min="62" max="62" width="10.8515625" style="0" bestFit="1" customWidth="1"/>
    <col min="63" max="63" width="25.8515625" style="0" bestFit="1" customWidth="1"/>
    <col min="64" max="65" width="4.421875" style="0" bestFit="1" customWidth="1"/>
    <col min="66" max="66" width="13.8515625" style="0" bestFit="1" customWidth="1"/>
    <col min="67" max="67" width="16.00390625" style="0" customWidth="1"/>
    <col min="68" max="68" width="13.8515625" style="0" customWidth="1"/>
    <col min="69" max="69" width="68.8515625" style="0" bestFit="1" customWidth="1"/>
    <col min="70" max="70" width="16.00390625" style="0" bestFit="1" customWidth="1"/>
    <col min="71" max="71" width="23.421875" style="0" bestFit="1" customWidth="1"/>
    <col min="72" max="72" width="67.421875" style="0" customWidth="1"/>
    <col min="73" max="73" width="11.421875" style="0" customWidth="1"/>
    <col min="74" max="76" width="10.57421875" style="0" customWidth="1"/>
    <col min="77" max="77" width="36.57421875" style="0" bestFit="1" customWidth="1"/>
    <col min="78" max="78" width="50.421875" style="0" bestFit="1" customWidth="1"/>
    <col min="79" max="79" width="85.421875" style="0" bestFit="1" customWidth="1"/>
    <col min="80" max="80" width="36.57421875" style="0" bestFit="1" customWidth="1"/>
    <col min="81" max="81" width="42.421875" style="0" bestFit="1" customWidth="1"/>
    <col min="82" max="82" width="22.421875" style="0" bestFit="1" customWidth="1"/>
    <col min="83" max="83" width="25.57421875" style="0" bestFit="1" customWidth="1"/>
    <col min="84" max="84" width="23.140625" style="0" bestFit="1" customWidth="1"/>
    <col min="85" max="85" width="26.421875" style="0" bestFit="1" customWidth="1"/>
    <col min="86" max="86" width="45.8515625" style="0" bestFit="1" customWidth="1"/>
    <col min="87" max="87" width="22.140625" style="0" bestFit="1" customWidth="1"/>
    <col min="88" max="88" width="31.00390625" style="0" bestFit="1" customWidth="1"/>
    <col min="89" max="89" width="35.421875" style="0" bestFit="1" customWidth="1"/>
    <col min="90" max="90" width="27.421875" style="0" bestFit="1" customWidth="1"/>
    <col min="91" max="91" width="30.421875" style="0" bestFit="1" customWidth="1"/>
    <col min="92" max="92" width="12.00390625" style="0" bestFit="1" customWidth="1"/>
    <col min="93" max="93" width="18.421875" style="0" bestFit="1" customWidth="1"/>
    <col min="94" max="94" width="33.421875" style="0" bestFit="1" customWidth="1"/>
    <col min="95" max="95" width="29.421875" style="0" bestFit="1" customWidth="1"/>
    <col min="96" max="96" width="12.57421875" style="0" bestFit="1" customWidth="1"/>
    <col min="97" max="97" width="13.8515625" style="0" bestFit="1" customWidth="1"/>
    <col min="98" max="101" width="4.421875" style="0" bestFit="1" customWidth="1"/>
  </cols>
  <sheetData>
    <row r="1" spans="1:76" s="346" customFormat="1" ht="15.75">
      <c r="A1" s="497" t="s">
        <v>267</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47"/>
      <c r="BP1" s="348"/>
      <c r="BW1" s="347"/>
      <c r="BX1" s="348"/>
    </row>
    <row r="2" spans="1:18" ht="32.25" customHeight="1">
      <c r="A2" s="326"/>
      <c r="B2" s="315"/>
      <c r="C2" s="494" t="s">
        <v>227</v>
      </c>
      <c r="D2" s="495"/>
      <c r="E2" s="494" t="s">
        <v>241</v>
      </c>
      <c r="F2" s="495"/>
      <c r="G2" s="494" t="s">
        <v>253</v>
      </c>
      <c r="H2" s="495"/>
      <c r="I2" s="494" t="s">
        <v>230</v>
      </c>
      <c r="J2" s="495"/>
      <c r="K2" s="494" t="s">
        <v>231</v>
      </c>
      <c r="L2" s="495"/>
      <c r="M2" s="494" t="s">
        <v>232</v>
      </c>
      <c r="N2" s="495"/>
      <c r="O2" s="494" t="s">
        <v>254</v>
      </c>
      <c r="P2" s="495"/>
      <c r="Q2" s="494" t="s">
        <v>255</v>
      </c>
      <c r="R2" s="495"/>
    </row>
    <row r="3" spans="1:18" ht="30">
      <c r="A3" s="326" t="s">
        <v>226</v>
      </c>
      <c r="B3" s="315" t="s">
        <v>105</v>
      </c>
      <c r="C3" s="315" t="s">
        <v>33</v>
      </c>
      <c r="D3" s="315" t="s">
        <v>36</v>
      </c>
      <c r="E3" s="315" t="s">
        <v>33</v>
      </c>
      <c r="F3" s="315" t="s">
        <v>36</v>
      </c>
      <c r="G3" s="315" t="s">
        <v>33</v>
      </c>
      <c r="H3" s="315" t="s">
        <v>36</v>
      </c>
      <c r="I3" s="315" t="s">
        <v>33</v>
      </c>
      <c r="J3" s="315" t="s">
        <v>36</v>
      </c>
      <c r="K3" s="315" t="s">
        <v>33</v>
      </c>
      <c r="L3" s="315" t="s">
        <v>36</v>
      </c>
      <c r="M3" s="315" t="s">
        <v>33</v>
      </c>
      <c r="N3" s="315" t="s">
        <v>36</v>
      </c>
      <c r="O3" s="315" t="s">
        <v>33</v>
      </c>
      <c r="P3" s="315" t="s">
        <v>36</v>
      </c>
      <c r="Q3" s="315" t="s">
        <v>33</v>
      </c>
      <c r="R3" s="315" t="s">
        <v>36</v>
      </c>
    </row>
    <row r="4" spans="1:18" ht="14.25">
      <c r="A4" s="331">
        <v>1</v>
      </c>
      <c r="B4" s="303" t="s">
        <v>124</v>
      </c>
      <c r="C4" s="303">
        <v>21251513.27</v>
      </c>
      <c r="D4" s="303">
        <v>35073862</v>
      </c>
      <c r="E4" s="303">
        <v>0</v>
      </c>
      <c r="F4" s="303">
        <v>0</v>
      </c>
      <c r="G4" s="303">
        <v>21251513.27</v>
      </c>
      <c r="H4" s="303">
        <v>35073862</v>
      </c>
      <c r="I4" s="303">
        <v>0</v>
      </c>
      <c r="J4" s="303">
        <v>1352171.66</v>
      </c>
      <c r="K4" s="303">
        <v>21251513.27</v>
      </c>
      <c r="L4" s="303">
        <v>36426033.66</v>
      </c>
      <c r="M4" s="303">
        <v>0</v>
      </c>
      <c r="N4" s="303">
        <v>82306</v>
      </c>
      <c r="O4" s="303">
        <v>0</v>
      </c>
      <c r="P4" s="303">
        <v>352024</v>
      </c>
      <c r="Q4" s="303">
        <v>0</v>
      </c>
      <c r="R4" s="303">
        <v>94957</v>
      </c>
    </row>
    <row r="5" spans="1:18" ht="14.25">
      <c r="A5" s="331">
        <v>2</v>
      </c>
      <c r="B5" s="303" t="s">
        <v>126</v>
      </c>
      <c r="C5" s="303">
        <v>38322407.0899999</v>
      </c>
      <c r="D5" s="303">
        <v>53954155.859999895</v>
      </c>
      <c r="E5" s="303">
        <v>0</v>
      </c>
      <c r="F5" s="303">
        <v>0</v>
      </c>
      <c r="G5" s="303">
        <v>38322407.0899999</v>
      </c>
      <c r="H5" s="303">
        <v>53954155.859999895</v>
      </c>
      <c r="I5" s="303">
        <v>0</v>
      </c>
      <c r="J5" s="303">
        <v>0</v>
      </c>
      <c r="K5" s="303">
        <v>38322407.0899999</v>
      </c>
      <c r="L5" s="303">
        <v>53954155.859999895</v>
      </c>
      <c r="M5" s="303">
        <v>0</v>
      </c>
      <c r="N5" s="303">
        <v>76260</v>
      </c>
      <c r="O5" s="303">
        <v>259046</v>
      </c>
      <c r="P5" s="303">
        <v>335306</v>
      </c>
      <c r="Q5" s="303">
        <v>69914</v>
      </c>
      <c r="R5" s="303">
        <v>146174</v>
      </c>
    </row>
    <row r="6" spans="1:18" ht="14.25">
      <c r="A6" s="331">
        <v>3</v>
      </c>
      <c r="B6" s="303" t="s">
        <v>127</v>
      </c>
      <c r="C6" s="303">
        <v>0</v>
      </c>
      <c r="D6" s="303">
        <v>0</v>
      </c>
      <c r="E6" s="303">
        <v>0</v>
      </c>
      <c r="F6" s="303">
        <v>0</v>
      </c>
      <c r="G6" s="303">
        <v>0</v>
      </c>
      <c r="H6" s="303">
        <v>0</v>
      </c>
      <c r="I6" s="303">
        <v>0</v>
      </c>
      <c r="J6" s="303">
        <v>0</v>
      </c>
      <c r="K6" s="303">
        <v>0</v>
      </c>
      <c r="L6" s="303">
        <v>0</v>
      </c>
      <c r="M6" s="303">
        <v>0</v>
      </c>
      <c r="N6" s="303">
        <v>0</v>
      </c>
      <c r="O6" s="303">
        <v>0</v>
      </c>
      <c r="P6" s="303">
        <v>0</v>
      </c>
      <c r="Q6" s="303">
        <v>0</v>
      </c>
      <c r="R6" s="303">
        <v>0</v>
      </c>
    </row>
    <row r="7" spans="1:18" ht="14.25">
      <c r="A7" s="331">
        <v>4</v>
      </c>
      <c r="B7" s="303" t="s">
        <v>129</v>
      </c>
      <c r="C7" s="303">
        <v>1145303.4</v>
      </c>
      <c r="D7" s="303">
        <v>2941506.3</v>
      </c>
      <c r="E7" s="303">
        <v>0</v>
      </c>
      <c r="F7" s="303">
        <v>0</v>
      </c>
      <c r="G7" s="303">
        <v>1145303.4</v>
      </c>
      <c r="H7" s="303">
        <v>2941506.3</v>
      </c>
      <c r="I7" s="303">
        <v>513.2</v>
      </c>
      <c r="J7" s="303">
        <v>477.20000000000005</v>
      </c>
      <c r="K7" s="303">
        <v>1145816.5999999999</v>
      </c>
      <c r="L7" s="303">
        <v>2941983.5</v>
      </c>
      <c r="M7" s="303">
        <v>0</v>
      </c>
      <c r="N7" s="303">
        <v>5510</v>
      </c>
      <c r="O7" s="303">
        <v>11969</v>
      </c>
      <c r="P7" s="303">
        <v>17479</v>
      </c>
      <c r="Q7" s="303">
        <v>11969</v>
      </c>
      <c r="R7" s="303">
        <v>17479</v>
      </c>
    </row>
    <row r="8" spans="1:18" ht="14.25">
      <c r="A8" s="331">
        <v>5</v>
      </c>
      <c r="B8" s="303" t="s">
        <v>130</v>
      </c>
      <c r="C8" s="303">
        <v>28033849.92</v>
      </c>
      <c r="D8" s="303">
        <v>44285520.81</v>
      </c>
      <c r="E8" s="303">
        <v>0</v>
      </c>
      <c r="F8" s="303">
        <v>0</v>
      </c>
      <c r="G8" s="303">
        <v>28033849.92</v>
      </c>
      <c r="H8" s="303">
        <v>44285520.81</v>
      </c>
      <c r="I8" s="303">
        <v>636754.51</v>
      </c>
      <c r="J8" s="303">
        <v>636754.51</v>
      </c>
      <c r="K8" s="303">
        <v>28670604.430000003</v>
      </c>
      <c r="L8" s="303">
        <v>44922275.32</v>
      </c>
      <c r="M8" s="303">
        <v>0</v>
      </c>
      <c r="N8" s="303">
        <v>52346</v>
      </c>
      <c r="O8" s="303">
        <v>80620</v>
      </c>
      <c r="P8" s="303">
        <v>237293</v>
      </c>
      <c r="Q8" s="303">
        <v>38964</v>
      </c>
      <c r="R8" s="303">
        <v>91310</v>
      </c>
    </row>
    <row r="9" spans="1:18" ht="14.25">
      <c r="A9" s="331">
        <v>6</v>
      </c>
      <c r="B9" s="303" t="s">
        <v>131</v>
      </c>
      <c r="C9" s="303">
        <v>13319572.52</v>
      </c>
      <c r="D9" s="303">
        <v>23067757.409999996</v>
      </c>
      <c r="E9" s="303">
        <v>0</v>
      </c>
      <c r="F9" s="303">
        <v>0</v>
      </c>
      <c r="G9" s="303">
        <v>13319572.52</v>
      </c>
      <c r="H9" s="303">
        <v>23067757.409999996</v>
      </c>
      <c r="I9" s="303">
        <v>322622.46</v>
      </c>
      <c r="J9" s="303">
        <v>774951.67</v>
      </c>
      <c r="K9" s="303">
        <v>13642194.98</v>
      </c>
      <c r="L9" s="303">
        <v>23842709.08</v>
      </c>
      <c r="M9" s="303">
        <v>0</v>
      </c>
      <c r="N9" s="303">
        <v>0</v>
      </c>
      <c r="O9" s="303">
        <v>0</v>
      </c>
      <c r="P9" s="303">
        <v>0</v>
      </c>
      <c r="Q9" s="303">
        <v>0</v>
      </c>
      <c r="R9" s="303">
        <v>0</v>
      </c>
    </row>
    <row r="10" spans="1:18" ht="14.25">
      <c r="A10" s="331">
        <v>7</v>
      </c>
      <c r="B10" s="303" t="s">
        <v>132</v>
      </c>
      <c r="C10" s="303">
        <v>0</v>
      </c>
      <c r="D10" s="303">
        <v>0</v>
      </c>
      <c r="E10" s="303">
        <v>0</v>
      </c>
      <c r="F10" s="303">
        <v>0</v>
      </c>
      <c r="G10" s="303">
        <v>0</v>
      </c>
      <c r="H10" s="303">
        <v>0</v>
      </c>
      <c r="I10" s="303">
        <v>0</v>
      </c>
      <c r="J10" s="303">
        <v>0</v>
      </c>
      <c r="K10" s="303">
        <v>0</v>
      </c>
      <c r="L10" s="303">
        <v>0</v>
      </c>
      <c r="M10" s="303">
        <v>0</v>
      </c>
      <c r="N10" s="303">
        <v>0</v>
      </c>
      <c r="O10" s="303">
        <v>0</v>
      </c>
      <c r="P10" s="303">
        <v>0</v>
      </c>
      <c r="Q10" s="303">
        <v>0</v>
      </c>
      <c r="R10" s="303">
        <v>0</v>
      </c>
    </row>
    <row r="11" spans="1:18" ht="14.25">
      <c r="A11" s="331">
        <v>8</v>
      </c>
      <c r="B11" s="303" t="s">
        <v>134</v>
      </c>
      <c r="C11" s="303">
        <v>0</v>
      </c>
      <c r="D11" s="303">
        <v>0</v>
      </c>
      <c r="E11" s="303">
        <v>0</v>
      </c>
      <c r="F11" s="303">
        <v>0</v>
      </c>
      <c r="G11" s="303">
        <v>0</v>
      </c>
      <c r="H11" s="303">
        <v>0</v>
      </c>
      <c r="I11" s="303">
        <v>0</v>
      </c>
      <c r="J11" s="303">
        <v>0</v>
      </c>
      <c r="K11" s="303">
        <v>0</v>
      </c>
      <c r="L11" s="303">
        <v>0</v>
      </c>
      <c r="M11" s="303">
        <v>0</v>
      </c>
      <c r="N11" s="303">
        <v>0</v>
      </c>
      <c r="O11" s="303">
        <v>0</v>
      </c>
      <c r="P11" s="303">
        <v>0</v>
      </c>
      <c r="Q11" s="303">
        <v>0</v>
      </c>
      <c r="R11" s="303">
        <v>0</v>
      </c>
    </row>
    <row r="12" spans="1:18" ht="14.25">
      <c r="A12" s="331">
        <v>9</v>
      </c>
      <c r="B12" s="303" t="s">
        <v>135</v>
      </c>
      <c r="C12" s="303">
        <v>0</v>
      </c>
      <c r="D12" s="303">
        <v>0</v>
      </c>
      <c r="E12" s="303">
        <v>0</v>
      </c>
      <c r="F12" s="303">
        <v>0</v>
      </c>
      <c r="G12" s="303">
        <v>0</v>
      </c>
      <c r="H12" s="303">
        <v>0</v>
      </c>
      <c r="I12" s="303">
        <v>0</v>
      </c>
      <c r="J12" s="303">
        <v>0</v>
      </c>
      <c r="K12" s="303">
        <v>0</v>
      </c>
      <c r="L12" s="303">
        <v>0</v>
      </c>
      <c r="M12" s="303">
        <v>0</v>
      </c>
      <c r="N12" s="303">
        <v>0</v>
      </c>
      <c r="O12" s="303">
        <v>0</v>
      </c>
      <c r="P12" s="303">
        <v>0</v>
      </c>
      <c r="Q12" s="303">
        <v>0</v>
      </c>
      <c r="R12" s="303">
        <v>0</v>
      </c>
    </row>
    <row r="13" spans="1:18" ht="14.25">
      <c r="A13" s="331">
        <v>10</v>
      </c>
      <c r="B13" s="303" t="s">
        <v>136</v>
      </c>
      <c r="C13" s="303">
        <v>0</v>
      </c>
      <c r="D13" s="303">
        <v>0</v>
      </c>
      <c r="E13" s="303">
        <v>0</v>
      </c>
      <c r="F13" s="303">
        <v>0</v>
      </c>
      <c r="G13" s="303">
        <v>0</v>
      </c>
      <c r="H13" s="303">
        <v>0</v>
      </c>
      <c r="I13" s="303">
        <v>0</v>
      </c>
      <c r="J13" s="303">
        <v>0</v>
      </c>
      <c r="K13" s="303">
        <v>0</v>
      </c>
      <c r="L13" s="303">
        <v>0</v>
      </c>
      <c r="M13" s="303">
        <v>0</v>
      </c>
      <c r="N13" s="303">
        <v>0</v>
      </c>
      <c r="O13" s="303">
        <v>0</v>
      </c>
      <c r="P13" s="303">
        <v>0</v>
      </c>
      <c r="Q13" s="303">
        <v>0</v>
      </c>
      <c r="R13" s="303">
        <v>0</v>
      </c>
    </row>
    <row r="14" spans="1:18" ht="14.25">
      <c r="A14" s="331">
        <v>11</v>
      </c>
      <c r="B14" s="303" t="s">
        <v>137</v>
      </c>
      <c r="C14" s="303">
        <v>0</v>
      </c>
      <c r="D14" s="303">
        <v>0</v>
      </c>
      <c r="E14" s="303">
        <v>0</v>
      </c>
      <c r="F14" s="303">
        <v>0</v>
      </c>
      <c r="G14" s="303">
        <v>0</v>
      </c>
      <c r="H14" s="303">
        <v>0</v>
      </c>
      <c r="I14" s="303">
        <v>0</v>
      </c>
      <c r="J14" s="303">
        <v>0</v>
      </c>
      <c r="K14" s="303">
        <v>0</v>
      </c>
      <c r="L14" s="303">
        <v>0</v>
      </c>
      <c r="M14" s="303">
        <v>0</v>
      </c>
      <c r="N14" s="303">
        <v>0</v>
      </c>
      <c r="O14" s="303">
        <v>0</v>
      </c>
      <c r="P14" s="303">
        <v>0</v>
      </c>
      <c r="Q14" s="303">
        <v>0</v>
      </c>
      <c r="R14" s="303">
        <v>0</v>
      </c>
    </row>
    <row r="15" spans="1:18" ht="14.25">
      <c r="A15" s="331">
        <v>12</v>
      </c>
      <c r="B15" s="303" t="s">
        <v>138</v>
      </c>
      <c r="C15" s="303">
        <v>753283.2078391158</v>
      </c>
      <c r="D15" s="303">
        <v>17873623.49783912</v>
      </c>
      <c r="E15" s="303">
        <v>0</v>
      </c>
      <c r="F15" s="303">
        <v>0</v>
      </c>
      <c r="G15" s="303">
        <v>753283.2078391158</v>
      </c>
      <c r="H15" s="303">
        <v>17873623.49783912</v>
      </c>
      <c r="I15" s="303">
        <v>0</v>
      </c>
      <c r="J15" s="303">
        <v>0</v>
      </c>
      <c r="K15" s="303">
        <v>753283.2078391158</v>
      </c>
      <c r="L15" s="303">
        <v>17873623.49783912</v>
      </c>
      <c r="M15" s="303">
        <v>0</v>
      </c>
      <c r="N15" s="303">
        <v>0</v>
      </c>
      <c r="O15" s="303">
        <v>34992</v>
      </c>
      <c r="P15" s="303">
        <v>34992</v>
      </c>
      <c r="Q15" s="303">
        <v>34992</v>
      </c>
      <c r="R15" s="303">
        <v>34992</v>
      </c>
    </row>
    <row r="16" spans="1:18" ht="14.25">
      <c r="A16" s="331">
        <v>13</v>
      </c>
      <c r="B16" s="303" t="s">
        <v>139</v>
      </c>
      <c r="C16" s="303">
        <v>114169575.33</v>
      </c>
      <c r="D16" s="303">
        <v>293724142.01</v>
      </c>
      <c r="E16" s="303">
        <v>151848.46</v>
      </c>
      <c r="F16" s="303">
        <v>390660.62</v>
      </c>
      <c r="G16" s="303">
        <v>114321423.78999999</v>
      </c>
      <c r="H16" s="303">
        <v>294114802.63</v>
      </c>
      <c r="I16" s="303">
        <v>0</v>
      </c>
      <c r="J16" s="303">
        <v>0</v>
      </c>
      <c r="K16" s="303">
        <v>114321423.78999999</v>
      </c>
      <c r="L16" s="303">
        <v>294114802.63</v>
      </c>
      <c r="M16" s="303">
        <v>0</v>
      </c>
      <c r="N16" s="303">
        <v>291994</v>
      </c>
      <c r="O16" s="303">
        <v>845481</v>
      </c>
      <c r="P16" s="303">
        <v>1137480</v>
      </c>
      <c r="Q16" s="303">
        <v>0</v>
      </c>
      <c r="R16" s="303">
        <v>318331</v>
      </c>
    </row>
    <row r="17" spans="1:18" ht="14.25">
      <c r="A17" s="331">
        <v>14</v>
      </c>
      <c r="B17" s="303" t="s">
        <v>140</v>
      </c>
      <c r="C17" s="303">
        <v>0</v>
      </c>
      <c r="D17" s="303">
        <v>0</v>
      </c>
      <c r="E17" s="303">
        <v>0</v>
      </c>
      <c r="F17" s="303">
        <v>0</v>
      </c>
      <c r="G17" s="303">
        <v>0</v>
      </c>
      <c r="H17" s="303">
        <v>0</v>
      </c>
      <c r="I17" s="303">
        <v>0</v>
      </c>
      <c r="J17" s="303">
        <v>0</v>
      </c>
      <c r="K17" s="303">
        <v>0</v>
      </c>
      <c r="L17" s="303">
        <v>0</v>
      </c>
      <c r="M17" s="303">
        <v>0</v>
      </c>
      <c r="N17" s="303">
        <v>0</v>
      </c>
      <c r="O17" s="303">
        <v>0</v>
      </c>
      <c r="P17" s="303">
        <v>0</v>
      </c>
      <c r="Q17" s="303">
        <v>0</v>
      </c>
      <c r="R17" s="303">
        <v>0</v>
      </c>
    </row>
    <row r="18" spans="1:18" ht="14.25">
      <c r="A18" s="331">
        <v>15</v>
      </c>
      <c r="B18" s="303" t="s">
        <v>141</v>
      </c>
      <c r="C18" s="303">
        <v>0</v>
      </c>
      <c r="D18" s="303">
        <v>0</v>
      </c>
      <c r="E18" s="303">
        <v>0</v>
      </c>
      <c r="F18" s="303">
        <v>0</v>
      </c>
      <c r="G18" s="303">
        <v>0</v>
      </c>
      <c r="H18" s="303">
        <v>0</v>
      </c>
      <c r="I18" s="303">
        <v>0</v>
      </c>
      <c r="J18" s="303">
        <v>0</v>
      </c>
      <c r="K18" s="303">
        <v>0</v>
      </c>
      <c r="L18" s="303">
        <v>0</v>
      </c>
      <c r="M18" s="303">
        <v>0</v>
      </c>
      <c r="N18" s="303">
        <v>0</v>
      </c>
      <c r="O18" s="303">
        <v>0</v>
      </c>
      <c r="P18" s="303">
        <v>0</v>
      </c>
      <c r="Q18" s="303">
        <v>0</v>
      </c>
      <c r="R18" s="303">
        <v>0</v>
      </c>
    </row>
    <row r="19" spans="1:18" ht="14.25">
      <c r="A19" s="331">
        <v>16</v>
      </c>
      <c r="B19" s="303" t="s">
        <v>142</v>
      </c>
      <c r="C19" s="303">
        <v>2632293.2</v>
      </c>
      <c r="D19" s="303">
        <v>49891546.010000005</v>
      </c>
      <c r="E19" s="303">
        <v>0</v>
      </c>
      <c r="F19" s="303">
        <v>0</v>
      </c>
      <c r="G19" s="303">
        <v>2632293.2</v>
      </c>
      <c r="H19" s="303">
        <v>49891546.010000005</v>
      </c>
      <c r="I19" s="303">
        <v>0</v>
      </c>
      <c r="J19" s="303">
        <v>0</v>
      </c>
      <c r="K19" s="303">
        <v>2632293.2</v>
      </c>
      <c r="L19" s="303">
        <v>49891546.010000005</v>
      </c>
      <c r="M19" s="303">
        <v>0</v>
      </c>
      <c r="N19" s="303">
        <v>94084</v>
      </c>
      <c r="O19" s="303">
        <v>17376</v>
      </c>
      <c r="P19" s="303">
        <v>138603</v>
      </c>
      <c r="Q19" s="303">
        <v>40198</v>
      </c>
      <c r="R19" s="303">
        <v>134282</v>
      </c>
    </row>
    <row r="20" spans="1:18" ht="14.25">
      <c r="A20" s="331">
        <v>17</v>
      </c>
      <c r="B20" s="303" t="s">
        <v>143</v>
      </c>
      <c r="C20" s="303">
        <v>0</v>
      </c>
      <c r="D20" s="303">
        <v>0</v>
      </c>
      <c r="E20" s="303">
        <v>0</v>
      </c>
      <c r="F20" s="303">
        <v>0</v>
      </c>
      <c r="G20" s="303">
        <v>0</v>
      </c>
      <c r="H20" s="303">
        <v>0</v>
      </c>
      <c r="I20" s="303">
        <v>0</v>
      </c>
      <c r="J20" s="303">
        <v>0</v>
      </c>
      <c r="K20" s="303">
        <v>0</v>
      </c>
      <c r="L20" s="303">
        <v>0</v>
      </c>
      <c r="M20" s="303">
        <v>0</v>
      </c>
      <c r="N20" s="303">
        <v>0</v>
      </c>
      <c r="O20" s="303">
        <v>0</v>
      </c>
      <c r="P20" s="303">
        <v>0</v>
      </c>
      <c r="Q20" s="303">
        <v>0</v>
      </c>
      <c r="R20" s="303">
        <v>0</v>
      </c>
    </row>
    <row r="21" spans="1:18" ht="14.25">
      <c r="A21" s="331">
        <v>18</v>
      </c>
      <c r="B21" s="303" t="s">
        <v>144</v>
      </c>
      <c r="C21" s="303">
        <v>0</v>
      </c>
      <c r="D21" s="303">
        <v>0</v>
      </c>
      <c r="E21" s="303">
        <v>0</v>
      </c>
      <c r="F21" s="303">
        <v>0</v>
      </c>
      <c r="G21" s="303">
        <v>0</v>
      </c>
      <c r="H21" s="303">
        <v>0</v>
      </c>
      <c r="I21" s="303">
        <v>0</v>
      </c>
      <c r="J21" s="303">
        <v>0</v>
      </c>
      <c r="K21" s="303">
        <v>0</v>
      </c>
      <c r="L21" s="303">
        <v>0</v>
      </c>
      <c r="M21" s="303">
        <v>0</v>
      </c>
      <c r="N21" s="303">
        <v>0</v>
      </c>
      <c r="O21" s="303">
        <v>0</v>
      </c>
      <c r="P21" s="303">
        <v>0</v>
      </c>
      <c r="Q21" s="303">
        <v>0</v>
      </c>
      <c r="R21" s="303">
        <v>0</v>
      </c>
    </row>
    <row r="22" spans="1:18" ht="14.25">
      <c r="A22" s="331">
        <v>19</v>
      </c>
      <c r="B22" s="303" t="s">
        <v>145</v>
      </c>
      <c r="C22" s="303">
        <v>7522461.53</v>
      </c>
      <c r="D22" s="303">
        <v>10764232.4</v>
      </c>
      <c r="E22" s="303">
        <v>0</v>
      </c>
      <c r="F22" s="303">
        <v>0</v>
      </c>
      <c r="G22" s="303">
        <v>7522461.53</v>
      </c>
      <c r="H22" s="303">
        <v>10764232.4</v>
      </c>
      <c r="I22" s="303">
        <v>749010.65</v>
      </c>
      <c r="J22" s="303">
        <v>774808.39</v>
      </c>
      <c r="K22" s="303">
        <v>8271472.180000001</v>
      </c>
      <c r="L22" s="303">
        <v>11539040.790000001</v>
      </c>
      <c r="M22" s="303">
        <v>0</v>
      </c>
      <c r="N22" s="303">
        <v>20602</v>
      </c>
      <c r="O22" s="303">
        <v>76821</v>
      </c>
      <c r="P22" s="303">
        <v>97423</v>
      </c>
      <c r="Q22" s="303">
        <v>29034</v>
      </c>
      <c r="R22" s="303">
        <v>49636</v>
      </c>
    </row>
    <row r="23" spans="1:18" ht="14.25">
      <c r="A23" s="331">
        <v>20</v>
      </c>
      <c r="B23" s="303" t="s">
        <v>146</v>
      </c>
      <c r="C23" s="303">
        <v>0</v>
      </c>
      <c r="D23" s="303">
        <v>0</v>
      </c>
      <c r="E23" s="303">
        <v>0</v>
      </c>
      <c r="F23" s="303">
        <v>0</v>
      </c>
      <c r="G23" s="303">
        <v>0</v>
      </c>
      <c r="H23" s="303">
        <v>0</v>
      </c>
      <c r="I23" s="303">
        <v>0</v>
      </c>
      <c r="J23" s="303">
        <v>0</v>
      </c>
      <c r="K23" s="303">
        <v>0</v>
      </c>
      <c r="L23" s="303">
        <v>0</v>
      </c>
      <c r="M23" s="303">
        <v>0</v>
      </c>
      <c r="N23" s="303">
        <v>0</v>
      </c>
      <c r="O23" s="303">
        <v>0</v>
      </c>
      <c r="P23" s="303">
        <v>0</v>
      </c>
      <c r="Q23" s="303">
        <v>0</v>
      </c>
      <c r="R23" s="303">
        <v>0</v>
      </c>
    </row>
    <row r="24" spans="1:18" ht="14.25">
      <c r="A24" s="331">
        <v>21</v>
      </c>
      <c r="B24" s="303" t="s">
        <v>219</v>
      </c>
      <c r="C24" s="303">
        <v>0</v>
      </c>
      <c r="D24" s="303">
        <v>0</v>
      </c>
      <c r="E24" s="303">
        <v>0</v>
      </c>
      <c r="F24" s="303">
        <v>0</v>
      </c>
      <c r="G24" s="303">
        <v>0</v>
      </c>
      <c r="H24" s="303">
        <v>0</v>
      </c>
      <c r="I24" s="303">
        <v>0</v>
      </c>
      <c r="J24" s="303">
        <v>0</v>
      </c>
      <c r="K24" s="303">
        <v>0</v>
      </c>
      <c r="L24" s="303">
        <v>0</v>
      </c>
      <c r="M24" s="303">
        <v>0</v>
      </c>
      <c r="N24" s="303">
        <v>0</v>
      </c>
      <c r="O24" s="303">
        <v>0</v>
      </c>
      <c r="P24" s="303">
        <v>0</v>
      </c>
      <c r="Q24" s="303">
        <v>0</v>
      </c>
      <c r="R24" s="303">
        <v>0</v>
      </c>
    </row>
    <row r="25" spans="1:18" ht="14.25">
      <c r="A25" s="331">
        <v>22</v>
      </c>
      <c r="B25" s="303" t="s">
        <v>148</v>
      </c>
      <c r="C25" s="303">
        <v>0</v>
      </c>
      <c r="D25" s="303">
        <v>0</v>
      </c>
      <c r="E25" s="303">
        <v>0</v>
      </c>
      <c r="F25" s="303">
        <v>0</v>
      </c>
      <c r="G25" s="303">
        <v>0</v>
      </c>
      <c r="H25" s="303">
        <v>0</v>
      </c>
      <c r="I25" s="303">
        <v>0</v>
      </c>
      <c r="J25" s="303">
        <v>0</v>
      </c>
      <c r="K25" s="303">
        <v>0</v>
      </c>
      <c r="L25" s="303">
        <v>0</v>
      </c>
      <c r="M25" s="303">
        <v>0</v>
      </c>
      <c r="N25" s="303">
        <v>0</v>
      </c>
      <c r="O25" s="303">
        <v>0</v>
      </c>
      <c r="P25" s="303">
        <v>0</v>
      </c>
      <c r="Q25" s="303">
        <v>0</v>
      </c>
      <c r="R25" s="303">
        <v>0</v>
      </c>
    </row>
    <row r="26" spans="1:18" ht="14.25">
      <c r="A26" s="331">
        <v>23</v>
      </c>
      <c r="B26" s="303" t="s">
        <v>149</v>
      </c>
      <c r="C26" s="303">
        <v>6537953.73</v>
      </c>
      <c r="D26" s="303">
        <v>11270676.91</v>
      </c>
      <c r="E26" s="303">
        <v>0</v>
      </c>
      <c r="F26" s="303">
        <v>0</v>
      </c>
      <c r="G26" s="303">
        <v>6537953.73</v>
      </c>
      <c r="H26" s="303">
        <v>11270676.91</v>
      </c>
      <c r="I26" s="303">
        <v>445585.94</v>
      </c>
      <c r="J26" s="303">
        <v>445585.94</v>
      </c>
      <c r="K26" s="303">
        <v>6983539.670000001</v>
      </c>
      <c r="L26" s="303">
        <v>11716262.85</v>
      </c>
      <c r="M26" s="303">
        <v>0</v>
      </c>
      <c r="N26" s="303">
        <v>17991</v>
      </c>
      <c r="O26" s="303">
        <v>72445</v>
      </c>
      <c r="P26" s="303">
        <v>90418</v>
      </c>
      <c r="Q26" s="303">
        <v>10198</v>
      </c>
      <c r="R26" s="303">
        <v>28016</v>
      </c>
    </row>
    <row r="27" spans="1:18" ht="14.25">
      <c r="A27" s="331">
        <v>24</v>
      </c>
      <c r="B27" s="303" t="s">
        <v>150</v>
      </c>
      <c r="C27" s="303">
        <v>0</v>
      </c>
      <c r="D27" s="303">
        <v>0</v>
      </c>
      <c r="E27" s="303">
        <v>0</v>
      </c>
      <c r="F27" s="303">
        <v>0</v>
      </c>
      <c r="G27" s="303">
        <v>0</v>
      </c>
      <c r="H27" s="303">
        <v>0</v>
      </c>
      <c r="I27" s="303">
        <v>0</v>
      </c>
      <c r="J27" s="303">
        <v>0</v>
      </c>
      <c r="K27" s="303">
        <v>0</v>
      </c>
      <c r="L27" s="303">
        <v>0</v>
      </c>
      <c r="M27" s="303">
        <v>0</v>
      </c>
      <c r="N27" s="303">
        <v>0</v>
      </c>
      <c r="O27" s="303">
        <v>0</v>
      </c>
      <c r="P27" s="303">
        <v>0</v>
      </c>
      <c r="Q27" s="303">
        <v>0</v>
      </c>
      <c r="R27" s="303">
        <v>0</v>
      </c>
    </row>
    <row r="28" spans="1:18" ht="14.25">
      <c r="A28" s="331">
        <v>25</v>
      </c>
      <c r="B28" s="303" t="s">
        <v>151</v>
      </c>
      <c r="C28" s="303">
        <v>13321487.75</v>
      </c>
      <c r="D28" s="303">
        <v>23239860.72</v>
      </c>
      <c r="E28" s="303">
        <v>0</v>
      </c>
      <c r="F28" s="303">
        <v>0</v>
      </c>
      <c r="G28" s="303">
        <v>13321487.75</v>
      </c>
      <c r="H28" s="303">
        <v>23239860.72</v>
      </c>
      <c r="I28" s="303">
        <v>365497.2</v>
      </c>
      <c r="J28" s="303">
        <v>602190.4499999998</v>
      </c>
      <c r="K28" s="303">
        <v>13686984.95</v>
      </c>
      <c r="L28" s="303">
        <v>23842051.169999998</v>
      </c>
      <c r="M28" s="303">
        <v>0</v>
      </c>
      <c r="N28" s="303">
        <v>46756</v>
      </c>
      <c r="O28" s="303">
        <v>117656.15</v>
      </c>
      <c r="P28" s="303">
        <v>164412.15</v>
      </c>
      <c r="Q28" s="303">
        <v>23736.87</v>
      </c>
      <c r="R28" s="303">
        <v>67163.87</v>
      </c>
    </row>
    <row r="29" spans="1:18" ht="14.25">
      <c r="A29" s="331">
        <v>26</v>
      </c>
      <c r="B29" s="303" t="s">
        <v>153</v>
      </c>
      <c r="C29" s="303">
        <v>34391.66</v>
      </c>
      <c r="D29" s="303">
        <v>52622.57000000001</v>
      </c>
      <c r="E29" s="303">
        <v>0</v>
      </c>
      <c r="F29" s="303">
        <v>0</v>
      </c>
      <c r="G29" s="303">
        <v>34391.66</v>
      </c>
      <c r="H29" s="303">
        <v>52622.57000000001</v>
      </c>
      <c r="I29" s="303">
        <v>0</v>
      </c>
      <c r="J29" s="303">
        <v>0</v>
      </c>
      <c r="K29" s="303">
        <v>34391.66</v>
      </c>
      <c r="L29" s="303">
        <v>52622.57000000001</v>
      </c>
      <c r="M29" s="303">
        <v>0</v>
      </c>
      <c r="N29" s="303">
        <v>75</v>
      </c>
      <c r="O29" s="303">
        <v>274</v>
      </c>
      <c r="P29" s="303">
        <v>351</v>
      </c>
      <c r="Q29" s="303">
        <v>77</v>
      </c>
      <c r="R29" s="303">
        <v>154</v>
      </c>
    </row>
    <row r="30" spans="1:18" ht="14.25">
      <c r="A30" s="331">
        <v>27</v>
      </c>
      <c r="B30" s="303" t="s">
        <v>154</v>
      </c>
      <c r="C30" s="303">
        <v>1171072.45</v>
      </c>
      <c r="D30" s="303">
        <v>21174185.970000003</v>
      </c>
      <c r="E30" s="303">
        <v>0</v>
      </c>
      <c r="F30" s="303">
        <v>0</v>
      </c>
      <c r="G30" s="303">
        <v>1171072.45</v>
      </c>
      <c r="H30" s="303">
        <v>21174185.970000003</v>
      </c>
      <c r="I30" s="303">
        <v>0</v>
      </c>
      <c r="J30" s="303">
        <v>0</v>
      </c>
      <c r="K30" s="303">
        <v>1171072.45</v>
      </c>
      <c r="L30" s="303">
        <v>21174185.970000003</v>
      </c>
      <c r="M30" s="303">
        <v>0</v>
      </c>
      <c r="N30" s="303">
        <v>40988</v>
      </c>
      <c r="O30" s="303">
        <v>10238</v>
      </c>
      <c r="P30" s="303">
        <v>51226</v>
      </c>
      <c r="Q30" s="303">
        <v>10328</v>
      </c>
      <c r="R30" s="303">
        <v>51316</v>
      </c>
    </row>
    <row r="31" spans="1:18" ht="14.25">
      <c r="A31" s="331">
        <v>28</v>
      </c>
      <c r="B31" s="303" t="s">
        <v>155</v>
      </c>
      <c r="C31" s="303">
        <v>0</v>
      </c>
      <c r="D31" s="303">
        <v>0</v>
      </c>
      <c r="E31" s="303">
        <v>0</v>
      </c>
      <c r="F31" s="303">
        <v>0</v>
      </c>
      <c r="G31" s="303">
        <v>0</v>
      </c>
      <c r="H31" s="303">
        <v>0</v>
      </c>
      <c r="I31" s="303">
        <v>0</v>
      </c>
      <c r="J31" s="303">
        <v>0</v>
      </c>
      <c r="K31" s="303">
        <v>0</v>
      </c>
      <c r="L31" s="303">
        <v>0</v>
      </c>
      <c r="M31" s="303">
        <v>0</v>
      </c>
      <c r="N31" s="303">
        <v>0</v>
      </c>
      <c r="O31" s="303">
        <v>0</v>
      </c>
      <c r="P31" s="303">
        <v>0</v>
      </c>
      <c r="Q31" s="303">
        <v>0</v>
      </c>
      <c r="R31" s="303">
        <v>0</v>
      </c>
    </row>
    <row r="32" spans="1:18" ht="14.25">
      <c r="A32" s="331">
        <v>29</v>
      </c>
      <c r="B32" s="303" t="s">
        <v>156</v>
      </c>
      <c r="C32" s="303">
        <v>103158819.8</v>
      </c>
      <c r="D32" s="303">
        <v>148475224.66</v>
      </c>
      <c r="E32" s="303">
        <v>0</v>
      </c>
      <c r="F32" s="303">
        <v>0</v>
      </c>
      <c r="G32" s="303">
        <v>103158819.8</v>
      </c>
      <c r="H32" s="303">
        <v>148475224.66</v>
      </c>
      <c r="I32" s="303">
        <v>0</v>
      </c>
      <c r="J32" s="303">
        <v>-892.6800000000001</v>
      </c>
      <c r="K32" s="303">
        <v>103158819.8</v>
      </c>
      <c r="L32" s="303">
        <v>148474331.98</v>
      </c>
      <c r="M32" s="303">
        <v>0</v>
      </c>
      <c r="N32" s="303">
        <v>430873</v>
      </c>
      <c r="O32" s="303">
        <v>800477</v>
      </c>
      <c r="P32" s="303">
        <v>1264587</v>
      </c>
      <c r="Q32" s="303">
        <v>279576</v>
      </c>
      <c r="R32" s="303">
        <v>710449</v>
      </c>
    </row>
    <row r="33" spans="1:18" ht="14.25">
      <c r="A33" s="331">
        <v>30</v>
      </c>
      <c r="B33" s="303" t="s">
        <v>157</v>
      </c>
      <c r="C33" s="303">
        <v>0</v>
      </c>
      <c r="D33" s="303">
        <v>0</v>
      </c>
      <c r="E33" s="303">
        <v>0</v>
      </c>
      <c r="F33" s="303">
        <v>0</v>
      </c>
      <c r="G33" s="303">
        <v>0</v>
      </c>
      <c r="H33" s="303">
        <v>0</v>
      </c>
      <c r="I33" s="303">
        <v>0</v>
      </c>
      <c r="J33" s="303">
        <v>0</v>
      </c>
      <c r="K33" s="303">
        <v>0</v>
      </c>
      <c r="L33" s="303">
        <v>0</v>
      </c>
      <c r="M33" s="303">
        <v>0</v>
      </c>
      <c r="N33" s="303">
        <v>0</v>
      </c>
      <c r="O33" s="303">
        <v>0</v>
      </c>
      <c r="P33" s="303">
        <v>0</v>
      </c>
      <c r="Q33" s="303">
        <v>0</v>
      </c>
      <c r="R33" s="303">
        <v>0</v>
      </c>
    </row>
    <row r="34" spans="1:18" ht="14.25">
      <c r="A34" s="331">
        <v>31</v>
      </c>
      <c r="B34" s="303" t="s">
        <v>158</v>
      </c>
      <c r="C34" s="303">
        <v>0</v>
      </c>
      <c r="D34" s="303">
        <v>0</v>
      </c>
      <c r="E34" s="303">
        <v>0</v>
      </c>
      <c r="F34" s="303">
        <v>0</v>
      </c>
      <c r="G34" s="303">
        <v>0</v>
      </c>
      <c r="H34" s="303">
        <v>0</v>
      </c>
      <c r="I34" s="303">
        <v>0</v>
      </c>
      <c r="J34" s="303">
        <v>0</v>
      </c>
      <c r="K34" s="303">
        <v>0</v>
      </c>
      <c r="L34" s="303">
        <v>0</v>
      </c>
      <c r="M34" s="303">
        <v>0</v>
      </c>
      <c r="N34" s="303">
        <v>0</v>
      </c>
      <c r="O34" s="303">
        <v>0</v>
      </c>
      <c r="P34" s="303">
        <v>0</v>
      </c>
      <c r="Q34" s="303">
        <v>0</v>
      </c>
      <c r="R34" s="303">
        <v>0</v>
      </c>
    </row>
    <row r="35" spans="1:18" ht="14.25">
      <c r="A35" s="331">
        <v>32</v>
      </c>
      <c r="B35" s="303" t="s">
        <v>159</v>
      </c>
      <c r="C35" s="303">
        <v>0</v>
      </c>
      <c r="D35" s="303">
        <v>0</v>
      </c>
      <c r="E35" s="303">
        <v>0</v>
      </c>
      <c r="F35" s="303">
        <v>0</v>
      </c>
      <c r="G35" s="303">
        <v>0</v>
      </c>
      <c r="H35" s="303">
        <v>0</v>
      </c>
      <c r="I35" s="303">
        <v>0</v>
      </c>
      <c r="J35" s="303">
        <v>0</v>
      </c>
      <c r="K35" s="303">
        <v>0</v>
      </c>
      <c r="L35" s="303">
        <v>0</v>
      </c>
      <c r="M35" s="303">
        <v>0</v>
      </c>
      <c r="N35" s="303">
        <v>0</v>
      </c>
      <c r="O35" s="303">
        <v>0</v>
      </c>
      <c r="P35" s="303">
        <v>0</v>
      </c>
      <c r="Q35" s="303">
        <v>0</v>
      </c>
      <c r="R35" s="303">
        <v>0</v>
      </c>
    </row>
    <row r="36" spans="1:18" ht="14.25">
      <c r="A36" s="331">
        <v>33</v>
      </c>
      <c r="B36" s="303" t="s">
        <v>191</v>
      </c>
      <c r="C36" s="303">
        <v>118461143.02</v>
      </c>
      <c r="D36" s="303">
        <v>161162296.42</v>
      </c>
      <c r="E36" s="303">
        <v>0</v>
      </c>
      <c r="F36" s="303">
        <v>0</v>
      </c>
      <c r="G36" s="303">
        <v>118461143.02</v>
      </c>
      <c r="H36" s="303">
        <v>161162296.42</v>
      </c>
      <c r="I36" s="303">
        <v>0</v>
      </c>
      <c r="J36" s="303">
        <v>2284922.82</v>
      </c>
      <c r="K36" s="303">
        <v>118461143.02</v>
      </c>
      <c r="L36" s="303">
        <v>163447219.23999998</v>
      </c>
      <c r="M36" s="303">
        <v>0</v>
      </c>
      <c r="N36" s="303">
        <v>289914</v>
      </c>
      <c r="O36" s="303">
        <v>844583</v>
      </c>
      <c r="P36" s="303">
        <v>1138600</v>
      </c>
      <c r="Q36" s="303">
        <v>300370</v>
      </c>
      <c r="R36" s="303">
        <v>596294</v>
      </c>
    </row>
    <row r="37" spans="1:18" ht="14.25">
      <c r="A37" s="331">
        <v>34</v>
      </c>
      <c r="B37" s="303" t="s">
        <v>160</v>
      </c>
      <c r="C37" s="303">
        <v>0</v>
      </c>
      <c r="D37" s="303">
        <v>0</v>
      </c>
      <c r="E37" s="303">
        <v>0</v>
      </c>
      <c r="F37" s="303">
        <v>0</v>
      </c>
      <c r="G37" s="303">
        <v>0</v>
      </c>
      <c r="H37" s="303">
        <v>0</v>
      </c>
      <c r="I37" s="303">
        <v>0</v>
      </c>
      <c r="J37" s="303">
        <v>0</v>
      </c>
      <c r="K37" s="303">
        <v>0</v>
      </c>
      <c r="L37" s="303">
        <v>0</v>
      </c>
      <c r="M37" s="303">
        <v>0</v>
      </c>
      <c r="N37" s="303">
        <v>0</v>
      </c>
      <c r="O37" s="303">
        <v>0</v>
      </c>
      <c r="P37" s="303">
        <v>0</v>
      </c>
      <c r="Q37" s="303">
        <v>0</v>
      </c>
      <c r="R37" s="303">
        <v>0</v>
      </c>
    </row>
    <row r="38" spans="1:18" ht="14.25">
      <c r="A38" s="331">
        <v>35</v>
      </c>
      <c r="B38" s="303" t="s">
        <v>161</v>
      </c>
      <c r="C38" s="303">
        <v>0</v>
      </c>
      <c r="D38" s="303">
        <v>0</v>
      </c>
      <c r="E38" s="303">
        <v>0</v>
      </c>
      <c r="F38" s="303">
        <v>0</v>
      </c>
      <c r="G38" s="303">
        <v>0</v>
      </c>
      <c r="H38" s="303">
        <v>0</v>
      </c>
      <c r="I38" s="303">
        <v>0</v>
      </c>
      <c r="J38" s="303">
        <v>0</v>
      </c>
      <c r="K38" s="303">
        <v>0</v>
      </c>
      <c r="L38" s="303">
        <v>0</v>
      </c>
      <c r="M38" s="303">
        <v>0</v>
      </c>
      <c r="N38" s="303">
        <v>0</v>
      </c>
      <c r="O38" s="303">
        <v>0</v>
      </c>
      <c r="P38" s="303">
        <v>0</v>
      </c>
      <c r="Q38" s="303">
        <v>0</v>
      </c>
      <c r="R38" s="303">
        <v>0</v>
      </c>
    </row>
    <row r="39" spans="1:18" ht="14.25">
      <c r="A39" s="331">
        <v>36</v>
      </c>
      <c r="B39" s="303" t="s">
        <v>163</v>
      </c>
      <c r="C39" s="303">
        <v>0</v>
      </c>
      <c r="D39" s="303">
        <v>0</v>
      </c>
      <c r="E39" s="303">
        <v>0</v>
      </c>
      <c r="F39" s="303">
        <v>0</v>
      </c>
      <c r="G39" s="303">
        <v>0</v>
      </c>
      <c r="H39" s="303">
        <v>0</v>
      </c>
      <c r="I39" s="303">
        <v>0</v>
      </c>
      <c r="J39" s="303">
        <v>0</v>
      </c>
      <c r="K39" s="303">
        <v>0</v>
      </c>
      <c r="L39" s="303">
        <v>0</v>
      </c>
      <c r="M39" s="303">
        <v>0</v>
      </c>
      <c r="N39" s="303">
        <v>0</v>
      </c>
      <c r="O39" s="303">
        <v>0</v>
      </c>
      <c r="P39" s="303">
        <v>0</v>
      </c>
      <c r="Q39" s="303">
        <v>0</v>
      </c>
      <c r="R39" s="303">
        <v>0</v>
      </c>
    </row>
    <row r="40" spans="1:18" ht="14.25">
      <c r="A40" s="331">
        <v>37</v>
      </c>
      <c r="B40" s="303" t="s">
        <v>164</v>
      </c>
      <c r="C40" s="303">
        <v>266349.53</v>
      </c>
      <c r="D40" s="303">
        <v>527299.64</v>
      </c>
      <c r="E40" s="303">
        <v>0</v>
      </c>
      <c r="F40" s="303">
        <v>0</v>
      </c>
      <c r="G40" s="303">
        <v>266349.53</v>
      </c>
      <c r="H40" s="303">
        <v>527299.64</v>
      </c>
      <c r="I40" s="303">
        <v>0</v>
      </c>
      <c r="J40" s="303">
        <v>-76.67</v>
      </c>
      <c r="K40" s="303">
        <v>266349.53</v>
      </c>
      <c r="L40" s="303">
        <v>527222.97</v>
      </c>
      <c r="M40" s="303">
        <v>0</v>
      </c>
      <c r="N40" s="303">
        <v>2180</v>
      </c>
      <c r="O40" s="303">
        <v>4062</v>
      </c>
      <c r="P40" s="303">
        <v>6242</v>
      </c>
      <c r="Q40" s="303">
        <v>258</v>
      </c>
      <c r="R40" s="303">
        <v>2455</v>
      </c>
    </row>
    <row r="41" spans="1:18" ht="14.25">
      <c r="A41" s="331">
        <v>38</v>
      </c>
      <c r="B41" s="303" t="s">
        <v>214</v>
      </c>
      <c r="C41" s="303">
        <v>10463934.5</v>
      </c>
      <c r="D41" s="303">
        <v>16351638.829999998</v>
      </c>
      <c r="E41" s="303">
        <v>0</v>
      </c>
      <c r="F41" s="303">
        <v>0</v>
      </c>
      <c r="G41" s="303">
        <v>10463934.5</v>
      </c>
      <c r="H41" s="303">
        <v>16351638.829999998</v>
      </c>
      <c r="I41" s="303">
        <v>1273459.7124032641</v>
      </c>
      <c r="J41" s="303">
        <v>1657482.7675509993</v>
      </c>
      <c r="K41" s="303">
        <v>11737394.212403264</v>
      </c>
      <c r="L41" s="303">
        <v>18009121.597550996</v>
      </c>
      <c r="M41" s="303">
        <v>0</v>
      </c>
      <c r="N41" s="303">
        <v>18837</v>
      </c>
      <c r="O41" s="303">
        <v>0</v>
      </c>
      <c r="P41" s="303">
        <v>123900</v>
      </c>
      <c r="Q41" s="303">
        <v>0</v>
      </c>
      <c r="R41" s="303">
        <v>23147</v>
      </c>
    </row>
    <row r="42" spans="1:18" ht="14.25">
      <c r="A42" s="331">
        <v>39</v>
      </c>
      <c r="B42" s="303" t="s">
        <v>222</v>
      </c>
      <c r="C42" s="303">
        <v>0</v>
      </c>
      <c r="D42" s="303">
        <v>0</v>
      </c>
      <c r="E42" s="303">
        <v>0</v>
      </c>
      <c r="F42" s="303">
        <v>0</v>
      </c>
      <c r="G42" s="303">
        <v>0</v>
      </c>
      <c r="H42" s="303">
        <v>0</v>
      </c>
      <c r="I42" s="303">
        <v>0</v>
      </c>
      <c r="J42" s="303">
        <v>0</v>
      </c>
      <c r="K42" s="303">
        <v>0</v>
      </c>
      <c r="L42" s="303">
        <v>0</v>
      </c>
      <c r="M42" s="303">
        <v>0</v>
      </c>
      <c r="N42" s="303">
        <v>0</v>
      </c>
      <c r="O42" s="303">
        <v>0</v>
      </c>
      <c r="P42" s="303">
        <v>0</v>
      </c>
      <c r="Q42" s="303">
        <v>0</v>
      </c>
      <c r="R42" s="303">
        <v>0</v>
      </c>
    </row>
    <row r="43" spans="1:18" ht="14.25">
      <c r="A43" s="331">
        <v>40</v>
      </c>
      <c r="B43" s="303" t="s">
        <v>218</v>
      </c>
      <c r="C43" s="303">
        <v>0</v>
      </c>
      <c r="D43" s="303">
        <v>0</v>
      </c>
      <c r="E43" s="303">
        <v>0</v>
      </c>
      <c r="F43" s="303">
        <v>0</v>
      </c>
      <c r="G43" s="303">
        <v>0</v>
      </c>
      <c r="H43" s="303">
        <v>0</v>
      </c>
      <c r="I43" s="303">
        <v>0</v>
      </c>
      <c r="J43" s="303">
        <v>0</v>
      </c>
      <c r="K43" s="303">
        <v>0</v>
      </c>
      <c r="L43" s="303">
        <v>0</v>
      </c>
      <c r="M43" s="303">
        <v>0</v>
      </c>
      <c r="N43" s="303">
        <v>0</v>
      </c>
      <c r="O43" s="303">
        <v>0</v>
      </c>
      <c r="P43" s="303">
        <v>0</v>
      </c>
      <c r="Q43" s="303">
        <v>0</v>
      </c>
      <c r="R43" s="303">
        <v>0</v>
      </c>
    </row>
    <row r="44" spans="1:18" ht="14.25">
      <c r="A44" s="331">
        <v>41</v>
      </c>
      <c r="B44" s="303" t="s">
        <v>171</v>
      </c>
      <c r="C44" s="303">
        <v>218334.94999999998</v>
      </c>
      <c r="D44" s="303">
        <v>279049.20999999996</v>
      </c>
      <c r="E44" s="303">
        <v>0</v>
      </c>
      <c r="F44" s="303">
        <v>0</v>
      </c>
      <c r="G44" s="303">
        <v>218334.94999999998</v>
      </c>
      <c r="H44" s="303">
        <v>279049.20999999996</v>
      </c>
      <c r="I44" s="303">
        <v>0</v>
      </c>
      <c r="J44" s="303">
        <v>-270</v>
      </c>
      <c r="K44" s="303">
        <v>218334.94999999998</v>
      </c>
      <c r="L44" s="303">
        <v>278779.20999999996</v>
      </c>
      <c r="M44" s="303">
        <v>0</v>
      </c>
      <c r="N44" s="303">
        <v>641</v>
      </c>
      <c r="O44" s="303">
        <v>1351</v>
      </c>
      <c r="P44" s="303">
        <v>1996</v>
      </c>
      <c r="Q44" s="303">
        <v>104</v>
      </c>
      <c r="R44" s="303">
        <v>745</v>
      </c>
    </row>
    <row r="45" spans="1:18" ht="14.25">
      <c r="A45" s="331">
        <v>42</v>
      </c>
      <c r="B45" s="303" t="s">
        <v>173</v>
      </c>
      <c r="C45" s="303">
        <v>0</v>
      </c>
      <c r="D45" s="303">
        <v>0</v>
      </c>
      <c r="E45" s="303">
        <v>0</v>
      </c>
      <c r="F45" s="303">
        <v>0</v>
      </c>
      <c r="G45" s="303">
        <v>0</v>
      </c>
      <c r="H45" s="303">
        <v>0</v>
      </c>
      <c r="I45" s="303">
        <v>0</v>
      </c>
      <c r="J45" s="303">
        <v>0</v>
      </c>
      <c r="K45" s="303">
        <v>0</v>
      </c>
      <c r="L45" s="303">
        <v>0</v>
      </c>
      <c r="M45" s="303">
        <v>0</v>
      </c>
      <c r="N45" s="303">
        <v>0</v>
      </c>
      <c r="O45" s="303">
        <v>0</v>
      </c>
      <c r="P45" s="303">
        <v>0</v>
      </c>
      <c r="Q45" s="303">
        <v>0</v>
      </c>
      <c r="R45" s="303">
        <v>0</v>
      </c>
    </row>
    <row r="46" spans="1:18" ht="14.25">
      <c r="A46" s="331">
        <v>43</v>
      </c>
      <c r="B46" s="303" t="s">
        <v>174</v>
      </c>
      <c r="C46" s="303">
        <v>2493.64</v>
      </c>
      <c r="D46" s="303">
        <v>17142.920000000002</v>
      </c>
      <c r="E46" s="303">
        <v>0</v>
      </c>
      <c r="F46" s="303">
        <v>0</v>
      </c>
      <c r="G46" s="303">
        <v>2493.64</v>
      </c>
      <c r="H46" s="303">
        <v>17142.920000000002</v>
      </c>
      <c r="I46" s="303">
        <v>0</v>
      </c>
      <c r="J46" s="303">
        <v>0</v>
      </c>
      <c r="K46" s="303">
        <v>2493.64</v>
      </c>
      <c r="L46" s="303">
        <v>17142.920000000002</v>
      </c>
      <c r="M46" s="303">
        <v>0</v>
      </c>
      <c r="N46" s="303">
        <v>67</v>
      </c>
      <c r="O46" s="303">
        <v>52</v>
      </c>
      <c r="P46" s="303">
        <v>119</v>
      </c>
      <c r="Q46" s="303">
        <v>52</v>
      </c>
      <c r="R46" s="303">
        <v>119</v>
      </c>
    </row>
    <row r="47" spans="1:18" ht="14.25">
      <c r="A47" s="331">
        <v>44</v>
      </c>
      <c r="B47" s="303" t="s">
        <v>176</v>
      </c>
      <c r="C47" s="303">
        <v>0</v>
      </c>
      <c r="D47" s="303">
        <v>0</v>
      </c>
      <c r="E47" s="303">
        <v>0</v>
      </c>
      <c r="F47" s="303">
        <v>0</v>
      </c>
      <c r="G47" s="303">
        <v>0</v>
      </c>
      <c r="H47" s="303">
        <v>0</v>
      </c>
      <c r="I47" s="303">
        <v>0</v>
      </c>
      <c r="J47" s="303">
        <v>0</v>
      </c>
      <c r="K47" s="303">
        <v>0</v>
      </c>
      <c r="L47" s="303">
        <v>0</v>
      </c>
      <c r="M47" s="303">
        <v>0</v>
      </c>
      <c r="N47" s="303">
        <v>0</v>
      </c>
      <c r="O47" s="303">
        <v>0</v>
      </c>
      <c r="P47" s="303">
        <v>0</v>
      </c>
      <c r="Q47" s="303">
        <v>0</v>
      </c>
      <c r="R47" s="303">
        <v>0</v>
      </c>
    </row>
    <row r="48" spans="1:18" ht="14.25">
      <c r="A48" s="331">
        <v>45</v>
      </c>
      <c r="B48" s="303" t="s">
        <v>178</v>
      </c>
      <c r="C48" s="303">
        <v>0</v>
      </c>
      <c r="D48" s="303">
        <v>0</v>
      </c>
      <c r="E48" s="303">
        <v>0</v>
      </c>
      <c r="F48" s="303">
        <v>0</v>
      </c>
      <c r="G48" s="303">
        <v>0</v>
      </c>
      <c r="H48" s="303">
        <v>0</v>
      </c>
      <c r="I48" s="303">
        <v>0</v>
      </c>
      <c r="J48" s="303">
        <v>0</v>
      </c>
      <c r="K48" s="303">
        <v>0</v>
      </c>
      <c r="L48" s="303">
        <v>0</v>
      </c>
      <c r="M48" s="303">
        <v>0</v>
      </c>
      <c r="N48" s="303">
        <v>0</v>
      </c>
      <c r="O48" s="303">
        <v>0</v>
      </c>
      <c r="P48" s="303">
        <v>0</v>
      </c>
      <c r="Q48" s="303">
        <v>0</v>
      </c>
      <c r="R48" s="303">
        <v>0</v>
      </c>
    </row>
    <row r="49" spans="1:18" ht="14.25">
      <c r="A49" s="331">
        <v>46</v>
      </c>
      <c r="B49" s="303" t="s">
        <v>180</v>
      </c>
      <c r="C49" s="303">
        <v>0</v>
      </c>
      <c r="D49" s="303">
        <v>0</v>
      </c>
      <c r="E49" s="303">
        <v>0</v>
      </c>
      <c r="F49" s="303">
        <v>0</v>
      </c>
      <c r="G49" s="303">
        <v>0</v>
      </c>
      <c r="H49" s="303">
        <v>0</v>
      </c>
      <c r="I49" s="303">
        <v>0</v>
      </c>
      <c r="J49" s="303">
        <v>0</v>
      </c>
      <c r="K49" s="303">
        <v>0</v>
      </c>
      <c r="L49" s="303">
        <v>0</v>
      </c>
      <c r="M49" s="303">
        <v>0</v>
      </c>
      <c r="N49" s="303">
        <v>0</v>
      </c>
      <c r="O49" s="303">
        <v>0</v>
      </c>
      <c r="P49" s="303">
        <v>0</v>
      </c>
      <c r="Q49" s="303">
        <v>0</v>
      </c>
      <c r="R49" s="303">
        <v>0</v>
      </c>
    </row>
    <row r="50" spans="1:18" ht="14.25">
      <c r="A50" s="331">
        <v>47</v>
      </c>
      <c r="B50" s="303" t="s">
        <v>181</v>
      </c>
      <c r="C50" s="303">
        <v>210531.3</v>
      </c>
      <c r="D50" s="303">
        <v>512012.85</v>
      </c>
      <c r="E50" s="303">
        <v>0</v>
      </c>
      <c r="F50" s="303">
        <v>0</v>
      </c>
      <c r="G50" s="303">
        <v>210531.3</v>
      </c>
      <c r="H50" s="303">
        <v>512012.85</v>
      </c>
      <c r="I50" s="303">
        <v>0</v>
      </c>
      <c r="J50" s="303">
        <v>0</v>
      </c>
      <c r="K50" s="303">
        <v>210531.3</v>
      </c>
      <c r="L50" s="303">
        <v>512012.85</v>
      </c>
      <c r="M50" s="303">
        <v>0</v>
      </c>
      <c r="N50" s="303">
        <v>1084</v>
      </c>
      <c r="O50" s="303">
        <v>2643</v>
      </c>
      <c r="P50" s="303">
        <v>3746</v>
      </c>
      <c r="Q50" s="303">
        <v>1317</v>
      </c>
      <c r="R50" s="303">
        <v>2411</v>
      </c>
    </row>
    <row r="51" spans="1:18" ht="14.25">
      <c r="A51" s="331">
        <v>48</v>
      </c>
      <c r="B51" s="303" t="s">
        <v>190</v>
      </c>
      <c r="C51" s="303">
        <v>0</v>
      </c>
      <c r="D51" s="303">
        <v>0</v>
      </c>
      <c r="E51" s="303">
        <v>0</v>
      </c>
      <c r="F51" s="303">
        <v>0</v>
      </c>
      <c r="G51" s="303">
        <v>0</v>
      </c>
      <c r="H51" s="303">
        <v>0</v>
      </c>
      <c r="I51" s="303">
        <v>0</v>
      </c>
      <c r="J51" s="303">
        <v>0</v>
      </c>
      <c r="K51" s="303">
        <v>0</v>
      </c>
      <c r="L51" s="303">
        <v>0</v>
      </c>
      <c r="M51" s="303">
        <v>0</v>
      </c>
      <c r="N51" s="303">
        <v>0</v>
      </c>
      <c r="O51" s="303">
        <v>0</v>
      </c>
      <c r="P51" s="303">
        <v>0</v>
      </c>
      <c r="Q51" s="303">
        <v>0</v>
      </c>
      <c r="R51" s="303">
        <v>0</v>
      </c>
    </row>
    <row r="52" spans="1:18" ht="14.25">
      <c r="A52" s="331">
        <v>49</v>
      </c>
      <c r="B52" s="303" t="s">
        <v>184</v>
      </c>
      <c r="C52" s="303">
        <v>3623790.33</v>
      </c>
      <c r="D52" s="303">
        <v>4716720.11</v>
      </c>
      <c r="E52" s="303">
        <v>585181.22</v>
      </c>
      <c r="F52" s="303">
        <v>585181.22</v>
      </c>
      <c r="G52" s="303">
        <v>4208971.55</v>
      </c>
      <c r="H52" s="303">
        <v>5301901.33</v>
      </c>
      <c r="I52" s="303">
        <v>2095.0260683083316</v>
      </c>
      <c r="J52" s="303">
        <v>2726.8828181248946</v>
      </c>
      <c r="K52" s="303">
        <v>4211066.576068308</v>
      </c>
      <c r="L52" s="303">
        <v>5304628.212818125</v>
      </c>
      <c r="M52" s="303">
        <v>0</v>
      </c>
      <c r="N52" s="303">
        <v>7001</v>
      </c>
      <c r="O52" s="303">
        <v>19726</v>
      </c>
      <c r="P52" s="303">
        <v>27216</v>
      </c>
      <c r="Q52" s="303">
        <v>1639</v>
      </c>
      <c r="R52" s="303">
        <v>8678</v>
      </c>
    </row>
    <row r="53" spans="1:18" ht="14.25">
      <c r="A53" s="331">
        <v>50</v>
      </c>
      <c r="B53" s="303" t="s">
        <v>185</v>
      </c>
      <c r="C53" s="303">
        <v>185215.81</v>
      </c>
      <c r="D53" s="303">
        <v>5120248.72</v>
      </c>
      <c r="E53" s="303">
        <v>0</v>
      </c>
      <c r="F53" s="303">
        <v>0</v>
      </c>
      <c r="G53" s="303">
        <v>185215.81</v>
      </c>
      <c r="H53" s="303">
        <v>5120248.72</v>
      </c>
      <c r="I53" s="303">
        <v>1.78</v>
      </c>
      <c r="J53" s="303">
        <v>-417.07000000000005</v>
      </c>
      <c r="K53" s="303">
        <v>185217.59</v>
      </c>
      <c r="L53" s="303">
        <v>5119831.649999999</v>
      </c>
      <c r="M53" s="303">
        <v>0</v>
      </c>
      <c r="N53" s="303">
        <v>10346</v>
      </c>
      <c r="O53" s="303">
        <v>4196</v>
      </c>
      <c r="P53" s="303">
        <v>14542</v>
      </c>
      <c r="Q53" s="303">
        <v>2423</v>
      </c>
      <c r="R53" s="303">
        <v>11100</v>
      </c>
    </row>
    <row r="54" spans="1:18" ht="14.25">
      <c r="A54" s="331">
        <v>51</v>
      </c>
      <c r="B54" s="303" t="s">
        <v>186</v>
      </c>
      <c r="C54" s="303">
        <v>620565.49</v>
      </c>
      <c r="D54" s="303">
        <v>1201736.7799999998</v>
      </c>
      <c r="E54" s="303">
        <v>0</v>
      </c>
      <c r="F54" s="303">
        <v>0</v>
      </c>
      <c r="G54" s="303">
        <v>620565.49</v>
      </c>
      <c r="H54" s="303">
        <v>1201736.7799999998</v>
      </c>
      <c r="I54" s="303">
        <v>0</v>
      </c>
      <c r="J54" s="303">
        <v>0</v>
      </c>
      <c r="K54" s="303">
        <v>620565.49</v>
      </c>
      <c r="L54" s="303">
        <v>1201736.7799999998</v>
      </c>
      <c r="M54" s="303">
        <v>0</v>
      </c>
      <c r="N54" s="303">
        <v>4124</v>
      </c>
      <c r="O54" s="303">
        <v>10951</v>
      </c>
      <c r="P54" s="303">
        <v>15075</v>
      </c>
      <c r="Q54" s="303">
        <v>4570</v>
      </c>
      <c r="R54" s="303">
        <v>8694</v>
      </c>
    </row>
    <row r="55" spans="1:18" ht="14.25">
      <c r="A55" s="331">
        <v>52</v>
      </c>
      <c r="B55" s="303" t="s">
        <v>187</v>
      </c>
      <c r="C55" s="303">
        <v>0</v>
      </c>
      <c r="D55" s="303">
        <v>0</v>
      </c>
      <c r="E55" s="303">
        <v>0</v>
      </c>
      <c r="F55" s="303">
        <v>0</v>
      </c>
      <c r="G55" s="303">
        <v>0</v>
      </c>
      <c r="H55" s="303">
        <v>0</v>
      </c>
      <c r="I55" s="303">
        <v>0</v>
      </c>
      <c r="J55" s="303">
        <v>0</v>
      </c>
      <c r="K55" s="303">
        <v>0</v>
      </c>
      <c r="L55" s="303">
        <v>0</v>
      </c>
      <c r="M55" s="303">
        <v>0</v>
      </c>
      <c r="N55" s="303">
        <v>0</v>
      </c>
      <c r="O55" s="303">
        <v>0</v>
      </c>
      <c r="P55" s="303">
        <v>0</v>
      </c>
      <c r="Q55" s="303">
        <v>0</v>
      </c>
      <c r="R55" s="303">
        <v>0</v>
      </c>
    </row>
    <row r="56" spans="1:18" ht="14.25">
      <c r="A56" s="331">
        <v>53</v>
      </c>
      <c r="B56" s="303" t="s">
        <v>188</v>
      </c>
      <c r="C56" s="303">
        <v>0</v>
      </c>
      <c r="D56" s="303">
        <v>0</v>
      </c>
      <c r="E56" s="303">
        <v>0</v>
      </c>
      <c r="F56" s="303">
        <v>0</v>
      </c>
      <c r="G56" s="303">
        <v>0</v>
      </c>
      <c r="H56" s="303">
        <v>0</v>
      </c>
      <c r="I56" s="303">
        <v>0</v>
      </c>
      <c r="J56" s="303">
        <v>0</v>
      </c>
      <c r="K56" s="303">
        <v>0</v>
      </c>
      <c r="L56" s="303">
        <v>0</v>
      </c>
      <c r="M56" s="303">
        <v>0</v>
      </c>
      <c r="N56" s="303">
        <v>0</v>
      </c>
      <c r="O56" s="303">
        <v>0</v>
      </c>
      <c r="P56" s="303">
        <v>0</v>
      </c>
      <c r="Q56" s="303">
        <v>0</v>
      </c>
      <c r="R56" s="303">
        <v>0</v>
      </c>
    </row>
    <row r="57" spans="1:18" ht="14.25">
      <c r="A57" s="331">
        <v>54</v>
      </c>
      <c r="B57" s="303" t="s">
        <v>167</v>
      </c>
      <c r="C57" s="303">
        <v>0</v>
      </c>
      <c r="D57" s="303">
        <v>0</v>
      </c>
      <c r="E57" s="303">
        <v>0</v>
      </c>
      <c r="F57" s="303">
        <v>0</v>
      </c>
      <c r="G57" s="303">
        <v>0</v>
      </c>
      <c r="H57" s="303">
        <v>0</v>
      </c>
      <c r="I57" s="303">
        <v>0</v>
      </c>
      <c r="J57" s="303">
        <v>0</v>
      </c>
      <c r="K57" s="303">
        <v>0</v>
      </c>
      <c r="L57" s="303">
        <v>0</v>
      </c>
      <c r="M57" s="303">
        <v>0</v>
      </c>
      <c r="N57" s="303">
        <v>0</v>
      </c>
      <c r="O57" s="303">
        <v>0</v>
      </c>
      <c r="P57" s="303">
        <v>0</v>
      </c>
      <c r="Q57" s="303">
        <v>0</v>
      </c>
      <c r="R57" s="303">
        <v>0</v>
      </c>
    </row>
    <row r="58" spans="1:18" ht="14.25">
      <c r="A58" s="331">
        <v>55</v>
      </c>
      <c r="B58" s="303" t="s">
        <v>189</v>
      </c>
      <c r="C58" s="303">
        <v>4692.200000000001</v>
      </c>
      <c r="D58" s="303">
        <v>12948.980000000003</v>
      </c>
      <c r="E58" s="303">
        <v>0</v>
      </c>
      <c r="F58" s="303">
        <v>0</v>
      </c>
      <c r="G58" s="303">
        <v>4692.200000000001</v>
      </c>
      <c r="H58" s="303">
        <v>12948.980000000003</v>
      </c>
      <c r="I58" s="303">
        <v>0</v>
      </c>
      <c r="J58" s="303">
        <v>0</v>
      </c>
      <c r="K58" s="303">
        <v>4692.200000000001</v>
      </c>
      <c r="L58" s="303">
        <v>12948.980000000003</v>
      </c>
      <c r="M58" s="303">
        <v>0</v>
      </c>
      <c r="N58" s="303">
        <v>37</v>
      </c>
      <c r="O58" s="303">
        <v>27</v>
      </c>
      <c r="P58" s="303">
        <v>64</v>
      </c>
      <c r="Q58" s="303">
        <v>27</v>
      </c>
      <c r="R58" s="303">
        <v>64</v>
      </c>
    </row>
    <row r="59" spans="1:18" ht="15">
      <c r="A59" s="334"/>
      <c r="B59" s="298" t="s">
        <v>51</v>
      </c>
      <c r="C59" s="298">
        <v>485431035.62783885</v>
      </c>
      <c r="D59" s="298">
        <v>925690011.5878391</v>
      </c>
      <c r="E59" s="298">
        <v>737029.6799999999</v>
      </c>
      <c r="F59" s="298">
        <v>975841.84</v>
      </c>
      <c r="G59" s="298">
        <v>486168065.3078389</v>
      </c>
      <c r="H59" s="298">
        <v>926665853.4278392</v>
      </c>
      <c r="I59" s="298">
        <v>3795540.478471572</v>
      </c>
      <c r="J59" s="298">
        <v>8530415.870369125</v>
      </c>
      <c r="K59" s="298">
        <v>489963605.7863104</v>
      </c>
      <c r="L59" s="298">
        <v>935196269.2982082</v>
      </c>
      <c r="M59" s="298">
        <v>0</v>
      </c>
      <c r="N59" s="298">
        <v>1494016</v>
      </c>
      <c r="O59" s="298">
        <v>3214986.15</v>
      </c>
      <c r="P59" s="298">
        <v>5253094.15</v>
      </c>
      <c r="Q59" s="298">
        <v>859746.87</v>
      </c>
      <c r="R59" s="298">
        <v>2397966.87</v>
      </c>
    </row>
    <row r="60" spans="1:18" ht="32.25" customHeight="1">
      <c r="A60" s="326"/>
      <c r="B60" s="315"/>
      <c r="C60" s="494" t="s">
        <v>227</v>
      </c>
      <c r="D60" s="495"/>
      <c r="E60" s="494" t="s">
        <v>241</v>
      </c>
      <c r="F60" s="495"/>
      <c r="G60" s="494" t="s">
        <v>253</v>
      </c>
      <c r="H60" s="495"/>
      <c r="I60" s="494" t="s">
        <v>230</v>
      </c>
      <c r="J60" s="495"/>
      <c r="K60" s="494" t="s">
        <v>231</v>
      </c>
      <c r="L60" s="495"/>
      <c r="M60" s="494" t="s">
        <v>232</v>
      </c>
      <c r="N60" s="495"/>
      <c r="O60" s="494" t="s">
        <v>254</v>
      </c>
      <c r="P60" s="495"/>
      <c r="Q60" s="494" t="s">
        <v>255</v>
      </c>
      <c r="R60" s="495"/>
    </row>
    <row r="61" spans="1:18" ht="30">
      <c r="A61" s="326" t="s">
        <v>226</v>
      </c>
      <c r="B61" s="315" t="s">
        <v>113</v>
      </c>
      <c r="C61" s="315" t="s">
        <v>33</v>
      </c>
      <c r="D61" s="315" t="s">
        <v>36</v>
      </c>
      <c r="E61" s="315" t="s">
        <v>33</v>
      </c>
      <c r="F61" s="315" t="s">
        <v>36</v>
      </c>
      <c r="G61" s="315" t="s">
        <v>33</v>
      </c>
      <c r="H61" s="315" t="s">
        <v>36</v>
      </c>
      <c r="I61" s="315" t="s">
        <v>33</v>
      </c>
      <c r="J61" s="315" t="s">
        <v>36</v>
      </c>
      <c r="K61" s="315" t="s">
        <v>33</v>
      </c>
      <c r="L61" s="315" t="s">
        <v>36</v>
      </c>
      <c r="M61" s="315" t="s">
        <v>33</v>
      </c>
      <c r="N61" s="315" t="s">
        <v>36</v>
      </c>
      <c r="O61" s="315" t="s">
        <v>33</v>
      </c>
      <c r="P61" s="315" t="s">
        <v>36</v>
      </c>
      <c r="Q61" s="315" t="s">
        <v>33</v>
      </c>
      <c r="R61" s="315" t="s">
        <v>36</v>
      </c>
    </row>
    <row r="62" spans="1:18" ht="14.25">
      <c r="A62" s="331">
        <v>56</v>
      </c>
      <c r="B62" s="303" t="s">
        <v>119</v>
      </c>
      <c r="C62" s="303">
        <v>0</v>
      </c>
      <c r="D62" s="303">
        <v>0</v>
      </c>
      <c r="E62" s="303">
        <v>0</v>
      </c>
      <c r="F62" s="303">
        <v>0</v>
      </c>
      <c r="G62" s="303">
        <v>0</v>
      </c>
      <c r="H62" s="303">
        <v>0</v>
      </c>
      <c r="I62" s="303">
        <v>0</v>
      </c>
      <c r="J62" s="303">
        <v>0</v>
      </c>
      <c r="K62" s="303">
        <v>0</v>
      </c>
      <c r="L62" s="303">
        <v>0</v>
      </c>
      <c r="M62" s="303">
        <v>0</v>
      </c>
      <c r="N62" s="303">
        <v>0</v>
      </c>
      <c r="O62" s="303">
        <v>0</v>
      </c>
      <c r="P62" s="303">
        <v>0</v>
      </c>
      <c r="Q62" s="303">
        <v>0</v>
      </c>
      <c r="R62" s="303">
        <v>0</v>
      </c>
    </row>
    <row r="63" spans="1:18" ht="14.25">
      <c r="A63" s="331">
        <v>57</v>
      </c>
      <c r="B63" s="303" t="s">
        <v>120</v>
      </c>
      <c r="C63" s="303">
        <v>0</v>
      </c>
      <c r="D63" s="303">
        <v>0</v>
      </c>
      <c r="E63" s="303">
        <v>0</v>
      </c>
      <c r="F63" s="303">
        <v>0</v>
      </c>
      <c r="G63" s="303">
        <v>0</v>
      </c>
      <c r="H63" s="303">
        <v>0</v>
      </c>
      <c r="I63" s="303">
        <v>0</v>
      </c>
      <c r="J63" s="303">
        <v>0</v>
      </c>
      <c r="K63" s="303">
        <v>0</v>
      </c>
      <c r="L63" s="303">
        <v>0</v>
      </c>
      <c r="M63" s="303">
        <v>0</v>
      </c>
      <c r="N63" s="303">
        <v>0</v>
      </c>
      <c r="O63" s="303">
        <v>0</v>
      </c>
      <c r="P63" s="303">
        <v>0</v>
      </c>
      <c r="Q63" s="303">
        <v>0</v>
      </c>
      <c r="R63" s="303">
        <v>0</v>
      </c>
    </row>
    <row r="64" spans="1:18" ht="28.5">
      <c r="A64" s="331">
        <v>58</v>
      </c>
      <c r="B64" s="314" t="s">
        <v>121</v>
      </c>
      <c r="C64" s="303">
        <v>0</v>
      </c>
      <c r="D64" s="303">
        <v>0</v>
      </c>
      <c r="E64" s="303">
        <v>0</v>
      </c>
      <c r="F64" s="303">
        <v>0</v>
      </c>
      <c r="G64" s="303">
        <v>0</v>
      </c>
      <c r="H64" s="303">
        <v>0</v>
      </c>
      <c r="I64" s="303">
        <v>0</v>
      </c>
      <c r="J64" s="303">
        <v>0</v>
      </c>
      <c r="K64" s="303">
        <v>0</v>
      </c>
      <c r="L64" s="303">
        <v>0</v>
      </c>
      <c r="M64" s="303">
        <v>0</v>
      </c>
      <c r="N64" s="303">
        <v>0</v>
      </c>
      <c r="O64" s="303">
        <v>0</v>
      </c>
      <c r="P64" s="303">
        <v>0</v>
      </c>
      <c r="Q64" s="303">
        <v>0</v>
      </c>
      <c r="R64" s="303">
        <v>0</v>
      </c>
    </row>
    <row r="65" spans="1:18" ht="15">
      <c r="A65" s="334"/>
      <c r="B65" s="298" t="s">
        <v>51</v>
      </c>
      <c r="C65" s="298">
        <v>0</v>
      </c>
      <c r="D65" s="298">
        <v>0</v>
      </c>
      <c r="E65" s="298">
        <v>0</v>
      </c>
      <c r="F65" s="298">
        <v>0</v>
      </c>
      <c r="G65" s="298">
        <v>0</v>
      </c>
      <c r="H65" s="298">
        <v>0</v>
      </c>
      <c r="I65" s="298">
        <v>0</v>
      </c>
      <c r="J65" s="298">
        <v>0</v>
      </c>
      <c r="K65" s="298">
        <v>0</v>
      </c>
      <c r="L65" s="298">
        <v>0</v>
      </c>
      <c r="M65" s="298">
        <v>0</v>
      </c>
      <c r="N65" s="298">
        <v>0</v>
      </c>
      <c r="O65" s="298">
        <v>0</v>
      </c>
      <c r="P65" s="298">
        <v>0</v>
      </c>
      <c r="Q65" s="298">
        <v>0</v>
      </c>
      <c r="R65" s="298">
        <v>0</v>
      </c>
    </row>
    <row r="66" spans="1:18" ht="32.25" customHeight="1">
      <c r="A66" s="326"/>
      <c r="B66" s="315"/>
      <c r="C66" s="494" t="s">
        <v>227</v>
      </c>
      <c r="D66" s="495"/>
      <c r="E66" s="494" t="s">
        <v>241</v>
      </c>
      <c r="F66" s="495"/>
      <c r="G66" s="494" t="s">
        <v>253</v>
      </c>
      <c r="H66" s="495"/>
      <c r="I66" s="494" t="s">
        <v>230</v>
      </c>
      <c r="J66" s="495"/>
      <c r="K66" s="494" t="s">
        <v>231</v>
      </c>
      <c r="L66" s="495"/>
      <c r="M66" s="494" t="s">
        <v>232</v>
      </c>
      <c r="N66" s="495"/>
      <c r="O66" s="494" t="s">
        <v>254</v>
      </c>
      <c r="P66" s="495"/>
      <c r="Q66" s="494" t="s">
        <v>255</v>
      </c>
      <c r="R66" s="495"/>
    </row>
    <row r="67" spans="1:18" ht="30">
      <c r="A67" s="326" t="s">
        <v>226</v>
      </c>
      <c r="B67" s="315" t="s">
        <v>112</v>
      </c>
      <c r="C67" s="315" t="s">
        <v>33</v>
      </c>
      <c r="D67" s="315" t="s">
        <v>36</v>
      </c>
      <c r="E67" s="315" t="s">
        <v>33</v>
      </c>
      <c r="F67" s="315" t="s">
        <v>36</v>
      </c>
      <c r="G67" s="315" t="s">
        <v>33</v>
      </c>
      <c r="H67" s="315" t="s">
        <v>36</v>
      </c>
      <c r="I67" s="315" t="s">
        <v>33</v>
      </c>
      <c r="J67" s="315" t="s">
        <v>36</v>
      </c>
      <c r="K67" s="315" t="s">
        <v>33</v>
      </c>
      <c r="L67" s="315" t="s">
        <v>36</v>
      </c>
      <c r="M67" s="315" t="s">
        <v>33</v>
      </c>
      <c r="N67" s="315" t="s">
        <v>36</v>
      </c>
      <c r="O67" s="315" t="s">
        <v>33</v>
      </c>
      <c r="P67" s="315" t="s">
        <v>36</v>
      </c>
      <c r="Q67" s="315" t="s">
        <v>33</v>
      </c>
      <c r="R67" s="315" t="s">
        <v>36</v>
      </c>
    </row>
    <row r="68" spans="1:18" ht="14.25">
      <c r="A68" s="331">
        <v>59</v>
      </c>
      <c r="B68" s="314" t="s">
        <v>125</v>
      </c>
      <c r="C68" s="303">
        <v>4044760.83</v>
      </c>
      <c r="D68" s="303">
        <v>44906809.89</v>
      </c>
      <c r="E68" s="303">
        <v>0</v>
      </c>
      <c r="F68" s="303">
        <v>0</v>
      </c>
      <c r="G68" s="303">
        <v>4044760.83</v>
      </c>
      <c r="H68" s="303">
        <v>44906809.89</v>
      </c>
      <c r="I68" s="303">
        <v>0</v>
      </c>
      <c r="J68" s="303">
        <v>11351.34</v>
      </c>
      <c r="K68" s="303">
        <v>4044760.83</v>
      </c>
      <c r="L68" s="303">
        <v>44918161.230000004</v>
      </c>
      <c r="M68" s="303">
        <v>0</v>
      </c>
      <c r="N68" s="303">
        <v>120048</v>
      </c>
      <c r="O68" s="303">
        <v>182016</v>
      </c>
      <c r="P68" s="303">
        <v>302064</v>
      </c>
      <c r="Q68" s="303">
        <v>120048</v>
      </c>
      <c r="R68" s="303">
        <v>240096</v>
      </c>
    </row>
    <row r="69" spans="1:18" ht="28.5">
      <c r="A69" s="331">
        <v>60</v>
      </c>
      <c r="B69" s="314" t="s">
        <v>128</v>
      </c>
      <c r="C69" s="303">
        <v>0</v>
      </c>
      <c r="D69" s="303">
        <v>0</v>
      </c>
      <c r="E69" s="303">
        <v>0</v>
      </c>
      <c r="F69" s="303">
        <v>0</v>
      </c>
      <c r="G69" s="303">
        <v>0</v>
      </c>
      <c r="H69" s="303">
        <v>0</v>
      </c>
      <c r="I69" s="303">
        <v>0</v>
      </c>
      <c r="J69" s="303">
        <v>0</v>
      </c>
      <c r="K69" s="303">
        <v>0</v>
      </c>
      <c r="L69" s="303">
        <v>0</v>
      </c>
      <c r="M69" s="303">
        <v>0</v>
      </c>
      <c r="N69" s="303">
        <v>0</v>
      </c>
      <c r="O69" s="303">
        <v>0</v>
      </c>
      <c r="P69" s="303">
        <v>0</v>
      </c>
      <c r="Q69" s="303">
        <v>0</v>
      </c>
      <c r="R69" s="303">
        <v>0</v>
      </c>
    </row>
    <row r="70" spans="1:18" ht="14.25">
      <c r="A70" s="331">
        <v>61</v>
      </c>
      <c r="B70" s="314" t="s">
        <v>133</v>
      </c>
      <c r="C70" s="303">
        <v>0</v>
      </c>
      <c r="D70" s="303">
        <v>0</v>
      </c>
      <c r="E70" s="303">
        <v>0</v>
      </c>
      <c r="F70" s="303">
        <v>0</v>
      </c>
      <c r="G70" s="303">
        <v>0</v>
      </c>
      <c r="H70" s="303">
        <v>0</v>
      </c>
      <c r="I70" s="303">
        <v>0</v>
      </c>
      <c r="J70" s="303">
        <v>0</v>
      </c>
      <c r="K70" s="303">
        <v>0</v>
      </c>
      <c r="L70" s="303">
        <v>0</v>
      </c>
      <c r="M70" s="303">
        <v>0</v>
      </c>
      <c r="N70" s="303">
        <v>0</v>
      </c>
      <c r="O70" s="303">
        <v>0</v>
      </c>
      <c r="P70" s="303">
        <v>0</v>
      </c>
      <c r="Q70" s="303">
        <v>0</v>
      </c>
      <c r="R70" s="303">
        <v>0</v>
      </c>
    </row>
    <row r="71" spans="1:18" ht="14.25">
      <c r="A71" s="331">
        <v>62</v>
      </c>
      <c r="B71" s="314" t="s">
        <v>147</v>
      </c>
      <c r="C71" s="303">
        <v>0</v>
      </c>
      <c r="D71" s="303">
        <v>0</v>
      </c>
      <c r="E71" s="303">
        <v>0</v>
      </c>
      <c r="F71" s="303">
        <v>0</v>
      </c>
      <c r="G71" s="303">
        <v>0</v>
      </c>
      <c r="H71" s="303">
        <v>0</v>
      </c>
      <c r="I71" s="303">
        <v>0</v>
      </c>
      <c r="J71" s="303">
        <v>0</v>
      </c>
      <c r="K71" s="303">
        <v>0</v>
      </c>
      <c r="L71" s="303">
        <v>0</v>
      </c>
      <c r="M71" s="303">
        <v>0</v>
      </c>
      <c r="N71" s="303">
        <v>0</v>
      </c>
      <c r="O71" s="303">
        <v>0</v>
      </c>
      <c r="P71" s="303">
        <v>0</v>
      </c>
      <c r="Q71" s="303">
        <v>0</v>
      </c>
      <c r="R71" s="303">
        <v>0</v>
      </c>
    </row>
    <row r="72" spans="1:18" ht="28.5">
      <c r="A72" s="331">
        <v>63</v>
      </c>
      <c r="B72" s="314" t="s">
        <v>152</v>
      </c>
      <c r="C72" s="303">
        <v>0</v>
      </c>
      <c r="D72" s="303">
        <v>0</v>
      </c>
      <c r="E72" s="303">
        <v>0</v>
      </c>
      <c r="F72" s="303">
        <v>0</v>
      </c>
      <c r="G72" s="303">
        <v>0</v>
      </c>
      <c r="H72" s="303">
        <v>0</v>
      </c>
      <c r="I72" s="303">
        <v>0</v>
      </c>
      <c r="J72" s="303">
        <v>0</v>
      </c>
      <c r="K72" s="303">
        <v>0</v>
      </c>
      <c r="L72" s="303">
        <v>0</v>
      </c>
      <c r="M72" s="303">
        <v>0</v>
      </c>
      <c r="N72" s="303">
        <v>0</v>
      </c>
      <c r="O72" s="303">
        <v>0</v>
      </c>
      <c r="P72" s="303">
        <v>0</v>
      </c>
      <c r="Q72" s="303">
        <v>0</v>
      </c>
      <c r="R72" s="303">
        <v>0</v>
      </c>
    </row>
    <row r="73" spans="1:18" ht="14.25">
      <c r="A73" s="331">
        <v>64</v>
      </c>
      <c r="B73" s="314" t="s">
        <v>162</v>
      </c>
      <c r="C73" s="303">
        <v>0</v>
      </c>
      <c r="D73" s="303">
        <v>0</v>
      </c>
      <c r="E73" s="303">
        <v>0</v>
      </c>
      <c r="F73" s="303">
        <v>0</v>
      </c>
      <c r="G73" s="303">
        <v>0</v>
      </c>
      <c r="H73" s="303">
        <v>0</v>
      </c>
      <c r="I73" s="303">
        <v>0</v>
      </c>
      <c r="J73" s="303">
        <v>0</v>
      </c>
      <c r="K73" s="303">
        <v>0</v>
      </c>
      <c r="L73" s="303">
        <v>0</v>
      </c>
      <c r="M73" s="303">
        <v>0</v>
      </c>
      <c r="N73" s="303">
        <v>0</v>
      </c>
      <c r="O73" s="303">
        <v>0</v>
      </c>
      <c r="P73" s="303">
        <v>0</v>
      </c>
      <c r="Q73" s="303">
        <v>0</v>
      </c>
      <c r="R73" s="303">
        <v>0</v>
      </c>
    </row>
    <row r="74" spans="1:18" ht="42.75">
      <c r="A74" s="331">
        <v>65</v>
      </c>
      <c r="B74" s="314" t="s">
        <v>165</v>
      </c>
      <c r="C74" s="303">
        <v>0</v>
      </c>
      <c r="D74" s="303">
        <v>0</v>
      </c>
      <c r="E74" s="303">
        <v>0</v>
      </c>
      <c r="F74" s="303">
        <v>0</v>
      </c>
      <c r="G74" s="303">
        <v>0</v>
      </c>
      <c r="H74" s="303">
        <v>0</v>
      </c>
      <c r="I74" s="303">
        <v>0</v>
      </c>
      <c r="J74" s="303">
        <v>0</v>
      </c>
      <c r="K74" s="303">
        <v>0</v>
      </c>
      <c r="L74" s="303">
        <v>0</v>
      </c>
      <c r="M74" s="303">
        <v>0</v>
      </c>
      <c r="N74" s="303">
        <v>0</v>
      </c>
      <c r="O74" s="303">
        <v>0</v>
      </c>
      <c r="P74" s="303">
        <v>0</v>
      </c>
      <c r="Q74" s="303">
        <v>0</v>
      </c>
      <c r="R74" s="303">
        <v>0</v>
      </c>
    </row>
    <row r="75" spans="1:18" ht="14.25">
      <c r="A75" s="331">
        <v>66</v>
      </c>
      <c r="B75" s="314" t="s">
        <v>166</v>
      </c>
      <c r="C75" s="303">
        <v>0</v>
      </c>
      <c r="D75" s="303">
        <v>0</v>
      </c>
      <c r="E75" s="303">
        <v>0</v>
      </c>
      <c r="F75" s="303">
        <v>0</v>
      </c>
      <c r="G75" s="303">
        <v>0</v>
      </c>
      <c r="H75" s="303">
        <v>0</v>
      </c>
      <c r="I75" s="303">
        <v>0</v>
      </c>
      <c r="J75" s="303">
        <v>0</v>
      </c>
      <c r="K75" s="303">
        <v>0</v>
      </c>
      <c r="L75" s="303">
        <v>0</v>
      </c>
      <c r="M75" s="303">
        <v>0</v>
      </c>
      <c r="N75" s="303">
        <v>0</v>
      </c>
      <c r="O75" s="303">
        <v>0</v>
      </c>
      <c r="P75" s="303">
        <v>0</v>
      </c>
      <c r="Q75" s="303">
        <v>0</v>
      </c>
      <c r="R75" s="303">
        <v>0</v>
      </c>
    </row>
    <row r="76" spans="1:18" ht="14.25">
      <c r="A76" s="331">
        <v>67</v>
      </c>
      <c r="B76" s="314" t="s">
        <v>220</v>
      </c>
      <c r="C76" s="303">
        <v>0</v>
      </c>
      <c r="D76" s="303">
        <v>0</v>
      </c>
      <c r="E76" s="303">
        <v>0</v>
      </c>
      <c r="F76" s="303">
        <v>0</v>
      </c>
      <c r="G76" s="303">
        <v>0</v>
      </c>
      <c r="H76" s="303">
        <v>0</v>
      </c>
      <c r="I76" s="303">
        <v>0</v>
      </c>
      <c r="J76" s="303">
        <v>0</v>
      </c>
      <c r="K76" s="303">
        <v>0</v>
      </c>
      <c r="L76" s="303">
        <v>0</v>
      </c>
      <c r="M76" s="303">
        <v>0</v>
      </c>
      <c r="N76" s="303">
        <v>0</v>
      </c>
      <c r="O76" s="303">
        <v>0</v>
      </c>
      <c r="P76" s="303">
        <v>0</v>
      </c>
      <c r="Q76" s="303">
        <v>0</v>
      </c>
      <c r="R76" s="303">
        <v>0</v>
      </c>
    </row>
    <row r="77" spans="1:18" ht="14.25">
      <c r="A77" s="331">
        <v>68</v>
      </c>
      <c r="B77" s="314" t="s">
        <v>168</v>
      </c>
      <c r="C77" s="303">
        <v>0</v>
      </c>
      <c r="D77" s="303">
        <v>0</v>
      </c>
      <c r="E77" s="303">
        <v>0</v>
      </c>
      <c r="F77" s="303">
        <v>0</v>
      </c>
      <c r="G77" s="303">
        <v>0</v>
      </c>
      <c r="H77" s="303">
        <v>0</v>
      </c>
      <c r="I77" s="303">
        <v>0</v>
      </c>
      <c r="J77" s="303">
        <v>0</v>
      </c>
      <c r="K77" s="303">
        <v>0</v>
      </c>
      <c r="L77" s="303">
        <v>0</v>
      </c>
      <c r="M77" s="303">
        <v>0</v>
      </c>
      <c r="N77" s="303">
        <v>0</v>
      </c>
      <c r="O77" s="303">
        <v>0</v>
      </c>
      <c r="P77" s="303">
        <v>0</v>
      </c>
      <c r="Q77" s="303">
        <v>0</v>
      </c>
      <c r="R77" s="303">
        <v>0</v>
      </c>
    </row>
    <row r="78" spans="1:18" ht="14.25">
      <c r="A78" s="331">
        <v>69</v>
      </c>
      <c r="B78" s="314" t="s">
        <v>169</v>
      </c>
      <c r="C78" s="303">
        <v>0</v>
      </c>
      <c r="D78" s="303">
        <v>0</v>
      </c>
      <c r="E78" s="303">
        <v>0</v>
      </c>
      <c r="F78" s="303">
        <v>0</v>
      </c>
      <c r="G78" s="303">
        <v>0</v>
      </c>
      <c r="H78" s="303">
        <v>0</v>
      </c>
      <c r="I78" s="303">
        <v>0</v>
      </c>
      <c r="J78" s="303">
        <v>0</v>
      </c>
      <c r="K78" s="303">
        <v>0</v>
      </c>
      <c r="L78" s="303">
        <v>0</v>
      </c>
      <c r="M78" s="303">
        <v>0</v>
      </c>
      <c r="N78" s="303">
        <v>0</v>
      </c>
      <c r="O78" s="303">
        <v>0</v>
      </c>
      <c r="P78" s="303">
        <v>0</v>
      </c>
      <c r="Q78" s="303">
        <v>0</v>
      </c>
      <c r="R78" s="303">
        <v>0</v>
      </c>
    </row>
    <row r="79" spans="1:18" ht="14.25">
      <c r="A79" s="331">
        <v>70</v>
      </c>
      <c r="B79" s="314" t="s">
        <v>170</v>
      </c>
      <c r="C79" s="303">
        <v>0</v>
      </c>
      <c r="D79" s="303">
        <v>0</v>
      </c>
      <c r="E79" s="303">
        <v>0</v>
      </c>
      <c r="F79" s="303">
        <v>0</v>
      </c>
      <c r="G79" s="303">
        <v>0</v>
      </c>
      <c r="H79" s="303">
        <v>0</v>
      </c>
      <c r="I79" s="303">
        <v>0</v>
      </c>
      <c r="J79" s="303">
        <v>0</v>
      </c>
      <c r="K79" s="303">
        <v>0</v>
      </c>
      <c r="L79" s="303">
        <v>0</v>
      </c>
      <c r="M79" s="303">
        <v>0</v>
      </c>
      <c r="N79" s="303">
        <v>0</v>
      </c>
      <c r="O79" s="303">
        <v>0</v>
      </c>
      <c r="P79" s="303">
        <v>0</v>
      </c>
      <c r="Q79" s="303">
        <v>0</v>
      </c>
      <c r="R79" s="303">
        <v>0</v>
      </c>
    </row>
    <row r="80" spans="1:18" ht="28.5">
      <c r="A80" s="331">
        <v>71</v>
      </c>
      <c r="B80" s="314" t="s">
        <v>172</v>
      </c>
      <c r="C80" s="303">
        <v>0</v>
      </c>
      <c r="D80" s="303">
        <v>0</v>
      </c>
      <c r="E80" s="303">
        <v>0</v>
      </c>
      <c r="F80" s="303">
        <v>0</v>
      </c>
      <c r="G80" s="303">
        <v>0</v>
      </c>
      <c r="H80" s="303">
        <v>0</v>
      </c>
      <c r="I80" s="303">
        <v>0</v>
      </c>
      <c r="J80" s="303">
        <v>0</v>
      </c>
      <c r="K80" s="303">
        <v>0</v>
      </c>
      <c r="L80" s="303">
        <v>0</v>
      </c>
      <c r="M80" s="303">
        <v>0</v>
      </c>
      <c r="N80" s="303">
        <v>0</v>
      </c>
      <c r="O80" s="303">
        <v>0</v>
      </c>
      <c r="P80" s="303">
        <v>0</v>
      </c>
      <c r="Q80" s="303">
        <v>0</v>
      </c>
      <c r="R80" s="303">
        <v>0</v>
      </c>
    </row>
    <row r="81" spans="1:18" ht="14.25">
      <c r="A81" s="331">
        <v>72</v>
      </c>
      <c r="B81" s="314" t="s">
        <v>175</v>
      </c>
      <c r="C81" s="303">
        <v>0</v>
      </c>
      <c r="D81" s="303">
        <v>0</v>
      </c>
      <c r="E81" s="303">
        <v>0</v>
      </c>
      <c r="F81" s="303">
        <v>0</v>
      </c>
      <c r="G81" s="303">
        <v>0</v>
      </c>
      <c r="H81" s="303">
        <v>0</v>
      </c>
      <c r="I81" s="303">
        <v>0</v>
      </c>
      <c r="J81" s="303">
        <v>0</v>
      </c>
      <c r="K81" s="303">
        <v>0</v>
      </c>
      <c r="L81" s="303">
        <v>0</v>
      </c>
      <c r="M81" s="303">
        <v>0</v>
      </c>
      <c r="N81" s="303">
        <v>0</v>
      </c>
      <c r="O81" s="303">
        <v>0</v>
      </c>
      <c r="P81" s="303">
        <v>0</v>
      </c>
      <c r="Q81" s="303">
        <v>0</v>
      </c>
      <c r="R81" s="303">
        <v>0</v>
      </c>
    </row>
    <row r="82" spans="1:18" ht="14.25">
      <c r="A82" s="331">
        <v>73</v>
      </c>
      <c r="B82" s="314" t="s">
        <v>177</v>
      </c>
      <c r="C82" s="303">
        <v>0</v>
      </c>
      <c r="D82" s="303">
        <v>0</v>
      </c>
      <c r="E82" s="303">
        <v>0</v>
      </c>
      <c r="F82" s="303">
        <v>0</v>
      </c>
      <c r="G82" s="303">
        <v>0</v>
      </c>
      <c r="H82" s="303">
        <v>0</v>
      </c>
      <c r="I82" s="303">
        <v>0</v>
      </c>
      <c r="J82" s="303">
        <v>0</v>
      </c>
      <c r="K82" s="303">
        <v>0</v>
      </c>
      <c r="L82" s="303">
        <v>0</v>
      </c>
      <c r="M82" s="303">
        <v>0</v>
      </c>
      <c r="N82" s="303">
        <v>0</v>
      </c>
      <c r="O82" s="303">
        <v>0</v>
      </c>
      <c r="P82" s="303">
        <v>0</v>
      </c>
      <c r="Q82" s="303">
        <v>0</v>
      </c>
      <c r="R82" s="303">
        <v>0</v>
      </c>
    </row>
    <row r="83" spans="1:18" ht="14.25">
      <c r="A83" s="331">
        <v>74</v>
      </c>
      <c r="B83" s="314" t="s">
        <v>179</v>
      </c>
      <c r="C83" s="303">
        <v>0</v>
      </c>
      <c r="D83" s="303">
        <v>0</v>
      </c>
      <c r="E83" s="303">
        <v>0</v>
      </c>
      <c r="F83" s="303">
        <v>0</v>
      </c>
      <c r="G83" s="303">
        <v>0</v>
      </c>
      <c r="H83" s="303">
        <v>0</v>
      </c>
      <c r="I83" s="303">
        <v>0</v>
      </c>
      <c r="J83" s="303">
        <v>0</v>
      </c>
      <c r="K83" s="303">
        <v>0</v>
      </c>
      <c r="L83" s="303">
        <v>0</v>
      </c>
      <c r="M83" s="303">
        <v>0</v>
      </c>
      <c r="N83" s="303">
        <v>0</v>
      </c>
      <c r="O83" s="303">
        <v>0</v>
      </c>
      <c r="P83" s="303">
        <v>0</v>
      </c>
      <c r="Q83" s="303">
        <v>0</v>
      </c>
      <c r="R83" s="303">
        <v>0</v>
      </c>
    </row>
    <row r="84" spans="1:18" ht="14.25">
      <c r="A84" s="331">
        <v>75</v>
      </c>
      <c r="B84" s="314" t="s">
        <v>183</v>
      </c>
      <c r="C84" s="303">
        <v>0</v>
      </c>
      <c r="D84" s="303">
        <v>0</v>
      </c>
      <c r="E84" s="303">
        <v>0</v>
      </c>
      <c r="F84" s="303">
        <v>0</v>
      </c>
      <c r="G84" s="303">
        <v>0</v>
      </c>
      <c r="H84" s="303">
        <v>0</v>
      </c>
      <c r="I84" s="303">
        <v>0</v>
      </c>
      <c r="J84" s="303">
        <v>0</v>
      </c>
      <c r="K84" s="303">
        <v>0</v>
      </c>
      <c r="L84" s="303">
        <v>0</v>
      </c>
      <c r="M84" s="303">
        <v>0</v>
      </c>
      <c r="N84" s="303">
        <v>0</v>
      </c>
      <c r="O84" s="303">
        <v>0</v>
      </c>
      <c r="P84" s="303">
        <v>0</v>
      </c>
      <c r="Q84" s="303">
        <v>0</v>
      </c>
      <c r="R84" s="303">
        <v>0</v>
      </c>
    </row>
    <row r="85" spans="1:18" ht="14.25">
      <c r="A85" s="331">
        <v>76</v>
      </c>
      <c r="B85" s="314" t="s">
        <v>182</v>
      </c>
      <c r="C85" s="303">
        <v>0</v>
      </c>
      <c r="D85" s="303">
        <v>0</v>
      </c>
      <c r="E85" s="303">
        <v>0</v>
      </c>
      <c r="F85" s="303">
        <v>0</v>
      </c>
      <c r="G85" s="303">
        <v>0</v>
      </c>
      <c r="H85" s="303">
        <v>0</v>
      </c>
      <c r="I85" s="303">
        <v>0</v>
      </c>
      <c r="J85" s="303">
        <v>0</v>
      </c>
      <c r="K85" s="303">
        <v>0</v>
      </c>
      <c r="L85" s="303">
        <v>0</v>
      </c>
      <c r="M85" s="303">
        <v>0</v>
      </c>
      <c r="N85" s="303">
        <v>0</v>
      </c>
      <c r="O85" s="303">
        <v>0</v>
      </c>
      <c r="P85" s="303">
        <v>0</v>
      </c>
      <c r="Q85" s="303">
        <v>0</v>
      </c>
      <c r="R85" s="303">
        <v>0</v>
      </c>
    </row>
    <row r="86" spans="1:18" ht="14.25">
      <c r="A86" s="331">
        <v>77</v>
      </c>
      <c r="B86" s="314" t="s">
        <v>221</v>
      </c>
      <c r="C86" s="303">
        <v>0</v>
      </c>
      <c r="D86" s="303">
        <v>0</v>
      </c>
      <c r="E86" s="303">
        <v>0</v>
      </c>
      <c r="F86" s="303">
        <v>0</v>
      </c>
      <c r="G86" s="303">
        <v>0</v>
      </c>
      <c r="H86" s="303">
        <v>0</v>
      </c>
      <c r="I86" s="303">
        <v>0</v>
      </c>
      <c r="J86" s="303">
        <v>0</v>
      </c>
      <c r="K86" s="303">
        <v>0</v>
      </c>
      <c r="L86" s="303">
        <v>0</v>
      </c>
      <c r="M86" s="303">
        <v>0</v>
      </c>
      <c r="N86" s="303">
        <v>0</v>
      </c>
      <c r="O86" s="303">
        <v>0</v>
      </c>
      <c r="P86" s="303">
        <v>0</v>
      </c>
      <c r="Q86" s="303">
        <v>0</v>
      </c>
      <c r="R86" s="303">
        <v>0</v>
      </c>
    </row>
    <row r="87" spans="1:18" ht="15">
      <c r="A87" s="334"/>
      <c r="B87" s="298" t="s">
        <v>51</v>
      </c>
      <c r="C87" s="298">
        <v>4044760.83</v>
      </c>
      <c r="D87" s="298">
        <v>44906809.89</v>
      </c>
      <c r="E87" s="298">
        <v>0</v>
      </c>
      <c r="F87" s="298">
        <v>0</v>
      </c>
      <c r="G87" s="298">
        <v>4044760.83</v>
      </c>
      <c r="H87" s="298">
        <v>44906809.89</v>
      </c>
      <c r="I87" s="298">
        <v>0</v>
      </c>
      <c r="J87" s="298">
        <v>11351.34</v>
      </c>
      <c r="K87" s="298">
        <v>4044760.83</v>
      </c>
      <c r="L87" s="298">
        <v>44918161.230000004</v>
      </c>
      <c r="M87" s="298">
        <v>0</v>
      </c>
      <c r="N87" s="298">
        <v>120048</v>
      </c>
      <c r="O87" s="298">
        <v>182016</v>
      </c>
      <c r="P87" s="298">
        <v>302064</v>
      </c>
      <c r="Q87" s="298">
        <v>120048</v>
      </c>
      <c r="R87" s="298">
        <v>240096</v>
      </c>
    </row>
    <row r="88" spans="1:18" ht="15">
      <c r="A88" s="334"/>
      <c r="B88" s="298" t="s">
        <v>111</v>
      </c>
      <c r="C88" s="298">
        <v>489475796.45783883</v>
      </c>
      <c r="D88" s="298">
        <v>970596821.4778391</v>
      </c>
      <c r="E88" s="298">
        <v>737029.6799999999</v>
      </c>
      <c r="F88" s="298">
        <v>975841.84</v>
      </c>
      <c r="G88" s="298">
        <v>490212826.1378389</v>
      </c>
      <c r="H88" s="298">
        <v>971572663.3178391</v>
      </c>
      <c r="I88" s="298">
        <v>3795540.478471572</v>
      </c>
      <c r="J88" s="298">
        <v>8541767.210369125</v>
      </c>
      <c r="K88" s="298">
        <v>494008366.61631036</v>
      </c>
      <c r="L88" s="298">
        <v>980114430.5282083</v>
      </c>
      <c r="M88" s="298">
        <v>0</v>
      </c>
      <c r="N88" s="298">
        <v>1614064</v>
      </c>
      <c r="O88" s="298">
        <v>3397002.15</v>
      </c>
      <c r="P88" s="298">
        <v>5555158.15</v>
      </c>
      <c r="Q88" s="298">
        <v>979794.87</v>
      </c>
      <c r="R88" s="298">
        <v>2638062.87</v>
      </c>
    </row>
    <row r="91" ht="28.5">
      <c r="B91" s="397" t="s">
        <v>315</v>
      </c>
    </row>
  </sheetData>
  <sheetProtection/>
  <mergeCells count="25">
    <mergeCell ref="A1:Z1"/>
    <mergeCell ref="C2:D2"/>
    <mergeCell ref="E2:F2"/>
    <mergeCell ref="G2:H2"/>
    <mergeCell ref="I2:J2"/>
    <mergeCell ref="K2:L2"/>
    <mergeCell ref="M2:N2"/>
    <mergeCell ref="O2:P2"/>
    <mergeCell ref="Q2:R2"/>
    <mergeCell ref="O60:P60"/>
    <mergeCell ref="Q60:R60"/>
    <mergeCell ref="C66:D66"/>
    <mergeCell ref="E66:F66"/>
    <mergeCell ref="G66:H66"/>
    <mergeCell ref="I66:J66"/>
    <mergeCell ref="K66:L66"/>
    <mergeCell ref="M66:N66"/>
    <mergeCell ref="O66:P66"/>
    <mergeCell ref="Q66:R66"/>
    <mergeCell ref="K60:L60"/>
    <mergeCell ref="M60:N60"/>
    <mergeCell ref="C60:D60"/>
    <mergeCell ref="E60:F60"/>
    <mergeCell ref="G60:H60"/>
    <mergeCell ref="I60:J60"/>
  </mergeCells>
  <hyperlinks>
    <hyperlink ref="B91"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BX92"/>
  <sheetViews>
    <sheetView zoomScalePageLayoutView="0" workbookViewId="0" topLeftCell="A1">
      <selection activeCell="A1" sqref="A1:Z1"/>
    </sheetView>
  </sheetViews>
  <sheetFormatPr defaultColWidth="9.140625" defaultRowHeight="15"/>
  <cols>
    <col min="1" max="1" width="4.421875" style="344" bestFit="1" customWidth="1"/>
    <col min="2" max="2" width="39.421875" style="312" bestFit="1" customWidth="1"/>
    <col min="3" max="3" width="24.421875" style="310" customWidth="1"/>
    <col min="4" max="4" width="26.421875" style="310" customWidth="1"/>
    <col min="5" max="5" width="24.8515625" style="310" customWidth="1"/>
    <col min="6" max="6" width="24.421875" style="310" customWidth="1"/>
    <col min="7" max="7" width="26.421875" style="310" customWidth="1"/>
    <col min="8" max="8" width="26.57421875" style="310" customWidth="1"/>
    <col min="9" max="9" width="24.421875" style="310" customWidth="1"/>
    <col min="10" max="10" width="28.421875" style="310" customWidth="1"/>
    <col min="11" max="11" width="29.140625" style="310" customWidth="1"/>
    <col min="12" max="12" width="29.421875" style="310" customWidth="1"/>
    <col min="13" max="13" width="22.8515625" style="310" bestFit="1" customWidth="1"/>
    <col min="14" max="14" width="29.140625" style="310" customWidth="1"/>
    <col min="15" max="15" width="28.421875" style="310" customWidth="1"/>
    <col min="16" max="16" width="28.57421875" style="310" customWidth="1"/>
    <col min="17" max="17" width="22.8515625" style="310" bestFit="1" customWidth="1"/>
    <col min="18" max="18" width="28.421875" style="310" customWidth="1"/>
    <col min="19" max="32" width="9.140625" style="310" customWidth="1"/>
    <col min="65" max="65" width="12.57421875" style="0" bestFit="1" customWidth="1"/>
    <col min="66" max="66" width="17.140625" style="0" customWidth="1"/>
    <col min="67" max="67" width="36.00390625" style="312" customWidth="1"/>
    <col min="68" max="68" width="34.421875" style="0" bestFit="1" customWidth="1"/>
    <col min="69" max="69" width="24.421875" style="0" customWidth="1"/>
    <col min="74" max="74" width="12.57421875" style="0" bestFit="1" customWidth="1"/>
    <col min="75" max="75" width="36.00390625" style="312" customWidth="1"/>
    <col min="76" max="76" width="34.421875" style="0" bestFit="1" customWidth="1"/>
    <col min="77" max="77" width="17.421875" style="0" customWidth="1"/>
    <col min="94" max="94" width="19.57421875" style="0" bestFit="1" customWidth="1"/>
    <col min="95" max="95" width="31.00390625" style="0" bestFit="1" customWidth="1"/>
    <col min="96" max="96" width="35.421875" style="0" bestFit="1" customWidth="1"/>
    <col min="97" max="97" width="13.8515625" style="0" bestFit="1" customWidth="1"/>
    <col min="98" max="98" width="15.421875" style="0" bestFit="1" customWidth="1"/>
  </cols>
  <sheetData>
    <row r="1" spans="1:76" s="362" customFormat="1" ht="15.75">
      <c r="A1" s="497" t="s">
        <v>268</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32"/>
      <c r="BP1" s="332"/>
      <c r="BW1" s="332"/>
      <c r="BX1" s="332"/>
    </row>
    <row r="2" spans="1:32" s="312" customFormat="1" ht="31.5" customHeight="1">
      <c r="A2" s="326"/>
      <c r="B2" s="327"/>
      <c r="C2" s="494" t="s">
        <v>227</v>
      </c>
      <c r="D2" s="495"/>
      <c r="E2" s="494" t="s">
        <v>241</v>
      </c>
      <c r="F2" s="495"/>
      <c r="G2" s="494" t="s">
        <v>253</v>
      </c>
      <c r="H2" s="495"/>
      <c r="I2" s="494" t="s">
        <v>230</v>
      </c>
      <c r="J2" s="495"/>
      <c r="K2" s="494" t="s">
        <v>231</v>
      </c>
      <c r="L2" s="495"/>
      <c r="M2" s="494" t="s">
        <v>232</v>
      </c>
      <c r="N2" s="495"/>
      <c r="O2" s="494" t="s">
        <v>254</v>
      </c>
      <c r="P2" s="495"/>
      <c r="Q2" s="494" t="s">
        <v>255</v>
      </c>
      <c r="R2" s="495"/>
      <c r="S2" s="313"/>
      <c r="T2" s="313"/>
      <c r="U2" s="313"/>
      <c r="V2" s="313"/>
      <c r="W2" s="313"/>
      <c r="X2" s="313"/>
      <c r="Y2" s="313"/>
      <c r="Z2" s="313"/>
      <c r="AA2" s="313"/>
      <c r="AB2" s="313"/>
      <c r="AC2" s="313"/>
      <c r="AD2" s="313"/>
      <c r="AE2" s="313"/>
      <c r="AF2" s="313"/>
    </row>
    <row r="3" spans="1:32" s="312" customFormat="1" ht="30.75" customHeight="1">
      <c r="A3" s="326" t="s">
        <v>226</v>
      </c>
      <c r="B3" s="327" t="s">
        <v>105</v>
      </c>
      <c r="C3" s="315" t="s">
        <v>38</v>
      </c>
      <c r="D3" s="315" t="s">
        <v>269</v>
      </c>
      <c r="E3" s="315" t="s">
        <v>38</v>
      </c>
      <c r="F3" s="315" t="s">
        <v>269</v>
      </c>
      <c r="G3" s="315" t="s">
        <v>38</v>
      </c>
      <c r="H3" s="315" t="s">
        <v>269</v>
      </c>
      <c r="I3" s="315" t="s">
        <v>38</v>
      </c>
      <c r="J3" s="315" t="s">
        <v>269</v>
      </c>
      <c r="K3" s="315" t="s">
        <v>38</v>
      </c>
      <c r="L3" s="315" t="s">
        <v>270</v>
      </c>
      <c r="M3" s="315" t="s">
        <v>38</v>
      </c>
      <c r="N3" s="315" t="s">
        <v>270</v>
      </c>
      <c r="O3" s="315" t="s">
        <v>38</v>
      </c>
      <c r="P3" s="315" t="s">
        <v>270</v>
      </c>
      <c r="Q3" s="315" t="s">
        <v>38</v>
      </c>
      <c r="R3" s="315" t="s">
        <v>269</v>
      </c>
      <c r="S3" s="313"/>
      <c r="T3" s="313"/>
      <c r="U3" s="313"/>
      <c r="V3" s="313"/>
      <c r="W3" s="313"/>
      <c r="X3" s="313"/>
      <c r="Y3" s="313"/>
      <c r="Z3" s="313"/>
      <c r="AA3" s="313"/>
      <c r="AB3" s="313"/>
      <c r="AC3" s="313"/>
      <c r="AD3" s="313"/>
      <c r="AE3" s="313"/>
      <c r="AF3" s="313"/>
    </row>
    <row r="4" spans="1:18" ht="14.25">
      <c r="A4" s="331">
        <v>1</v>
      </c>
      <c r="B4" s="303" t="s">
        <v>124</v>
      </c>
      <c r="C4" s="303">
        <v>6307709.18</v>
      </c>
      <c r="D4" s="303">
        <v>8589971.200000001</v>
      </c>
      <c r="E4" s="303">
        <v>0</v>
      </c>
      <c r="F4" s="303">
        <v>0</v>
      </c>
      <c r="G4" s="303">
        <v>6307709.18</v>
      </c>
      <c r="H4" s="303">
        <v>8589971.200000001</v>
      </c>
      <c r="I4" s="303">
        <v>0</v>
      </c>
      <c r="J4" s="303">
        <v>0</v>
      </c>
      <c r="K4" s="303">
        <v>6307709.18</v>
      </c>
      <c r="L4" s="303">
        <v>8589971.200000001</v>
      </c>
      <c r="M4" s="303">
        <v>84</v>
      </c>
      <c r="N4" s="303">
        <v>87</v>
      </c>
      <c r="O4" s="303">
        <v>84</v>
      </c>
      <c r="P4" s="303">
        <v>349</v>
      </c>
      <c r="Q4" s="303">
        <v>47090</v>
      </c>
      <c r="R4" s="303">
        <v>58000</v>
      </c>
    </row>
    <row r="5" spans="1:18" ht="14.25">
      <c r="A5" s="331">
        <v>2</v>
      </c>
      <c r="B5" s="303" t="s">
        <v>126</v>
      </c>
      <c r="C5" s="303">
        <v>14359065.719999999</v>
      </c>
      <c r="D5" s="303">
        <v>10547288.850000001</v>
      </c>
      <c r="E5" s="303">
        <v>0</v>
      </c>
      <c r="F5" s="303">
        <v>0</v>
      </c>
      <c r="G5" s="303">
        <v>14359065.719999999</v>
      </c>
      <c r="H5" s="303">
        <v>10547288.850000001</v>
      </c>
      <c r="I5" s="303">
        <v>0</v>
      </c>
      <c r="J5" s="303">
        <v>0</v>
      </c>
      <c r="K5" s="303">
        <v>14359065.719999999</v>
      </c>
      <c r="L5" s="303">
        <v>10547288.850000001</v>
      </c>
      <c r="M5" s="303">
        <v>9</v>
      </c>
      <c r="N5" s="303">
        <v>254</v>
      </c>
      <c r="O5" s="303">
        <v>268</v>
      </c>
      <c r="P5" s="303">
        <v>1435</v>
      </c>
      <c r="Q5" s="303">
        <v>6200</v>
      </c>
      <c r="R5" s="303">
        <v>175683</v>
      </c>
    </row>
    <row r="6" spans="1:18" ht="14.25">
      <c r="A6" s="331">
        <v>3</v>
      </c>
      <c r="B6" s="303" t="s">
        <v>127</v>
      </c>
      <c r="C6" s="303">
        <v>0</v>
      </c>
      <c r="D6" s="303">
        <v>0</v>
      </c>
      <c r="E6" s="303">
        <v>0</v>
      </c>
      <c r="F6" s="303">
        <v>0</v>
      </c>
      <c r="G6" s="303">
        <v>0</v>
      </c>
      <c r="H6" s="303">
        <v>0</v>
      </c>
      <c r="I6" s="303">
        <v>0</v>
      </c>
      <c r="J6" s="303">
        <v>0</v>
      </c>
      <c r="K6" s="303">
        <v>0</v>
      </c>
      <c r="L6" s="303">
        <v>0</v>
      </c>
      <c r="M6" s="303">
        <v>0</v>
      </c>
      <c r="N6" s="303">
        <v>0</v>
      </c>
      <c r="O6" s="303">
        <v>0</v>
      </c>
      <c r="P6" s="303">
        <v>0</v>
      </c>
      <c r="Q6" s="303">
        <v>0</v>
      </c>
      <c r="R6" s="303">
        <v>0</v>
      </c>
    </row>
    <row r="7" spans="1:18" ht="14.25">
      <c r="A7" s="331">
        <v>4</v>
      </c>
      <c r="B7" s="303" t="s">
        <v>129</v>
      </c>
      <c r="C7" s="303">
        <v>131466.63</v>
      </c>
      <c r="D7" s="303">
        <v>208628.13</v>
      </c>
      <c r="E7" s="303">
        <v>0</v>
      </c>
      <c r="F7" s="303">
        <v>0</v>
      </c>
      <c r="G7" s="303">
        <v>131466.63</v>
      </c>
      <c r="H7" s="303">
        <v>208628.13</v>
      </c>
      <c r="I7" s="303">
        <v>0</v>
      </c>
      <c r="J7" s="303">
        <v>584.48</v>
      </c>
      <c r="K7" s="303">
        <v>131466.63</v>
      </c>
      <c r="L7" s="303">
        <v>209212.61000000002</v>
      </c>
      <c r="M7" s="303">
        <v>21</v>
      </c>
      <c r="N7" s="303">
        <v>37</v>
      </c>
      <c r="O7" s="303">
        <v>63</v>
      </c>
      <c r="P7" s="303">
        <v>1184</v>
      </c>
      <c r="Q7" s="303">
        <v>1529</v>
      </c>
      <c r="R7" s="303">
        <v>633</v>
      </c>
    </row>
    <row r="8" spans="1:18" ht="14.25">
      <c r="A8" s="331">
        <v>5</v>
      </c>
      <c r="B8" s="303" t="s">
        <v>130</v>
      </c>
      <c r="C8" s="303">
        <v>16417028.500000002</v>
      </c>
      <c r="D8" s="303">
        <v>12424709.42</v>
      </c>
      <c r="E8" s="303">
        <v>297851.5</v>
      </c>
      <c r="F8" s="303">
        <v>0</v>
      </c>
      <c r="G8" s="303">
        <v>16714880.000000002</v>
      </c>
      <c r="H8" s="303">
        <v>12424709.42</v>
      </c>
      <c r="I8" s="303">
        <v>0</v>
      </c>
      <c r="J8" s="303">
        <v>0</v>
      </c>
      <c r="K8" s="303">
        <v>16714880.000000002</v>
      </c>
      <c r="L8" s="303">
        <v>12424709.42</v>
      </c>
      <c r="M8" s="303">
        <v>208</v>
      </c>
      <c r="N8" s="303">
        <v>27</v>
      </c>
      <c r="O8" s="303">
        <v>208</v>
      </c>
      <c r="P8" s="303">
        <v>1344</v>
      </c>
      <c r="Q8" s="303">
        <v>269823</v>
      </c>
      <c r="R8" s="303">
        <v>295195</v>
      </c>
    </row>
    <row r="9" spans="1:18" ht="14.25">
      <c r="A9" s="331">
        <v>6</v>
      </c>
      <c r="B9" s="303" t="s">
        <v>131</v>
      </c>
      <c r="C9" s="303">
        <v>856122.6700000002</v>
      </c>
      <c r="D9" s="303">
        <v>4158184.75</v>
      </c>
      <c r="E9" s="303">
        <v>0</v>
      </c>
      <c r="F9" s="303">
        <v>0</v>
      </c>
      <c r="G9" s="303">
        <v>856122.6700000002</v>
      </c>
      <c r="H9" s="303">
        <v>4158184.75</v>
      </c>
      <c r="I9" s="303">
        <v>8022.75</v>
      </c>
      <c r="J9" s="303">
        <v>35323.630000000005</v>
      </c>
      <c r="K9" s="303">
        <v>864145.4200000002</v>
      </c>
      <c r="L9" s="303">
        <v>4193508.38</v>
      </c>
      <c r="M9" s="303">
        <v>0</v>
      </c>
      <c r="N9" s="303">
        <v>0</v>
      </c>
      <c r="O9" s="303">
        <v>0</v>
      </c>
      <c r="P9" s="303">
        <v>0</v>
      </c>
      <c r="Q9" s="303">
        <v>0</v>
      </c>
      <c r="R9" s="303">
        <v>0</v>
      </c>
    </row>
    <row r="10" spans="1:18" ht="14.25">
      <c r="A10" s="331">
        <v>7</v>
      </c>
      <c r="B10" s="303" t="s">
        <v>132</v>
      </c>
      <c r="C10" s="303">
        <v>0</v>
      </c>
      <c r="D10" s="303">
        <v>0</v>
      </c>
      <c r="E10" s="303">
        <v>0</v>
      </c>
      <c r="F10" s="303">
        <v>0</v>
      </c>
      <c r="G10" s="303">
        <v>0</v>
      </c>
      <c r="H10" s="303">
        <v>0</v>
      </c>
      <c r="I10" s="303">
        <v>0</v>
      </c>
      <c r="J10" s="303">
        <v>0</v>
      </c>
      <c r="K10" s="303">
        <v>0</v>
      </c>
      <c r="L10" s="303">
        <v>0</v>
      </c>
      <c r="M10" s="303">
        <v>0</v>
      </c>
      <c r="N10" s="303">
        <v>0</v>
      </c>
      <c r="O10" s="303">
        <v>0</v>
      </c>
      <c r="P10" s="303">
        <v>0</v>
      </c>
      <c r="Q10" s="303">
        <v>0</v>
      </c>
      <c r="R10" s="303">
        <v>0</v>
      </c>
    </row>
    <row r="11" spans="1:18" ht="14.25">
      <c r="A11" s="331">
        <v>8</v>
      </c>
      <c r="B11" s="303" t="s">
        <v>134</v>
      </c>
      <c r="C11" s="303">
        <v>0</v>
      </c>
      <c r="D11" s="303">
        <v>0</v>
      </c>
      <c r="E11" s="303">
        <v>0</v>
      </c>
      <c r="F11" s="303">
        <v>0</v>
      </c>
      <c r="G11" s="303">
        <v>0</v>
      </c>
      <c r="H11" s="303">
        <v>0</v>
      </c>
      <c r="I11" s="303">
        <v>0</v>
      </c>
      <c r="J11" s="303">
        <v>0</v>
      </c>
      <c r="K11" s="303">
        <v>0</v>
      </c>
      <c r="L11" s="303">
        <v>0</v>
      </c>
      <c r="M11" s="303">
        <v>0</v>
      </c>
      <c r="N11" s="303">
        <v>0</v>
      </c>
      <c r="O11" s="303">
        <v>0</v>
      </c>
      <c r="P11" s="303">
        <v>0</v>
      </c>
      <c r="Q11" s="303">
        <v>0</v>
      </c>
      <c r="R11" s="303">
        <v>0</v>
      </c>
    </row>
    <row r="12" spans="1:18" ht="14.25">
      <c r="A12" s="331">
        <v>9</v>
      </c>
      <c r="B12" s="303" t="s">
        <v>135</v>
      </c>
      <c r="C12" s="303">
        <v>0</v>
      </c>
      <c r="D12" s="303">
        <v>0</v>
      </c>
      <c r="E12" s="303">
        <v>0</v>
      </c>
      <c r="F12" s="303">
        <v>0</v>
      </c>
      <c r="G12" s="303">
        <v>0</v>
      </c>
      <c r="H12" s="303">
        <v>0</v>
      </c>
      <c r="I12" s="303">
        <v>0</v>
      </c>
      <c r="J12" s="303">
        <v>0</v>
      </c>
      <c r="K12" s="303">
        <v>0</v>
      </c>
      <c r="L12" s="303">
        <v>0</v>
      </c>
      <c r="M12" s="303">
        <v>0</v>
      </c>
      <c r="N12" s="303">
        <v>0</v>
      </c>
      <c r="O12" s="303">
        <v>0</v>
      </c>
      <c r="P12" s="303">
        <v>0</v>
      </c>
      <c r="Q12" s="303">
        <v>0</v>
      </c>
      <c r="R12" s="303">
        <v>0</v>
      </c>
    </row>
    <row r="13" spans="1:18" ht="14.25">
      <c r="A13" s="331">
        <v>10</v>
      </c>
      <c r="B13" s="303" t="s">
        <v>136</v>
      </c>
      <c r="C13" s="303">
        <v>0</v>
      </c>
      <c r="D13" s="303">
        <v>0</v>
      </c>
      <c r="E13" s="303">
        <v>0</v>
      </c>
      <c r="F13" s="303">
        <v>0</v>
      </c>
      <c r="G13" s="303">
        <v>0</v>
      </c>
      <c r="H13" s="303">
        <v>0</v>
      </c>
      <c r="I13" s="303">
        <v>0</v>
      </c>
      <c r="J13" s="303">
        <v>0</v>
      </c>
      <c r="K13" s="303">
        <v>0</v>
      </c>
      <c r="L13" s="303">
        <v>0</v>
      </c>
      <c r="M13" s="303">
        <v>0</v>
      </c>
      <c r="N13" s="303">
        <v>0</v>
      </c>
      <c r="O13" s="303">
        <v>0</v>
      </c>
      <c r="P13" s="303">
        <v>0</v>
      </c>
      <c r="Q13" s="303">
        <v>0</v>
      </c>
      <c r="R13" s="303">
        <v>0</v>
      </c>
    </row>
    <row r="14" spans="1:18" ht="14.25">
      <c r="A14" s="331">
        <v>11</v>
      </c>
      <c r="B14" s="303" t="s">
        <v>137</v>
      </c>
      <c r="C14" s="303">
        <v>0</v>
      </c>
      <c r="D14" s="303">
        <v>0</v>
      </c>
      <c r="E14" s="303">
        <v>0</v>
      </c>
      <c r="F14" s="303">
        <v>0</v>
      </c>
      <c r="G14" s="303">
        <v>0</v>
      </c>
      <c r="H14" s="303">
        <v>0</v>
      </c>
      <c r="I14" s="303">
        <v>0</v>
      </c>
      <c r="J14" s="303">
        <v>0</v>
      </c>
      <c r="K14" s="303">
        <v>0</v>
      </c>
      <c r="L14" s="303">
        <v>0</v>
      </c>
      <c r="M14" s="303">
        <v>0</v>
      </c>
      <c r="N14" s="303">
        <v>0</v>
      </c>
      <c r="O14" s="303">
        <v>0</v>
      </c>
      <c r="P14" s="303">
        <v>0</v>
      </c>
      <c r="Q14" s="303">
        <v>0</v>
      </c>
      <c r="R14" s="303">
        <v>0</v>
      </c>
    </row>
    <row r="15" spans="1:18" ht="14.25">
      <c r="A15" s="331">
        <v>12</v>
      </c>
      <c r="B15" s="303" t="s">
        <v>138</v>
      </c>
      <c r="C15" s="303">
        <v>11609231.536136555</v>
      </c>
      <c r="D15" s="303">
        <v>3475014.7968906434</v>
      </c>
      <c r="E15" s="303">
        <v>0</v>
      </c>
      <c r="F15" s="303">
        <v>0</v>
      </c>
      <c r="G15" s="303">
        <v>11609231.536136555</v>
      </c>
      <c r="H15" s="303">
        <v>3475014.7968906434</v>
      </c>
      <c r="I15" s="303">
        <v>0</v>
      </c>
      <c r="J15" s="303">
        <v>0</v>
      </c>
      <c r="K15" s="303">
        <v>11609231.536136555</v>
      </c>
      <c r="L15" s="303">
        <v>3475014.7968906434</v>
      </c>
      <c r="M15" s="303">
        <v>6</v>
      </c>
      <c r="N15" s="303">
        <v>6</v>
      </c>
      <c r="O15" s="303">
        <v>136856</v>
      </c>
      <c r="P15" s="303">
        <v>136856</v>
      </c>
      <c r="Q15" s="303">
        <v>136856</v>
      </c>
      <c r="R15" s="303">
        <v>136856</v>
      </c>
    </row>
    <row r="16" spans="1:18" ht="14.25">
      <c r="A16" s="331">
        <v>13</v>
      </c>
      <c r="B16" s="303" t="s">
        <v>139</v>
      </c>
      <c r="C16" s="303">
        <v>35640682.93</v>
      </c>
      <c r="D16" s="303">
        <v>41730918.03</v>
      </c>
      <c r="E16" s="303">
        <v>559336.17</v>
      </c>
      <c r="F16" s="303">
        <v>0</v>
      </c>
      <c r="G16" s="303">
        <v>36200019.1</v>
      </c>
      <c r="H16" s="303">
        <v>41730918.03</v>
      </c>
      <c r="I16" s="303">
        <v>0</v>
      </c>
      <c r="J16" s="303">
        <v>0</v>
      </c>
      <c r="K16" s="303">
        <v>36200019.1</v>
      </c>
      <c r="L16" s="303">
        <v>41730918.03</v>
      </c>
      <c r="M16" s="303">
        <v>702</v>
      </c>
      <c r="N16" s="303">
        <v>0</v>
      </c>
      <c r="O16" s="303">
        <v>702</v>
      </c>
      <c r="P16" s="303">
        <v>3544</v>
      </c>
      <c r="Q16" s="303">
        <v>195643</v>
      </c>
      <c r="R16" s="303">
        <v>258053</v>
      </c>
    </row>
    <row r="17" spans="1:18" ht="14.25">
      <c r="A17" s="331">
        <v>14</v>
      </c>
      <c r="B17" s="303" t="s">
        <v>140</v>
      </c>
      <c r="C17" s="303">
        <v>0</v>
      </c>
      <c r="D17" s="303">
        <v>0</v>
      </c>
      <c r="E17" s="303">
        <v>0</v>
      </c>
      <c r="F17" s="303">
        <v>0</v>
      </c>
      <c r="G17" s="303">
        <v>0</v>
      </c>
      <c r="H17" s="303">
        <v>0</v>
      </c>
      <c r="I17" s="303">
        <v>0</v>
      </c>
      <c r="J17" s="303">
        <v>0</v>
      </c>
      <c r="K17" s="303">
        <v>0</v>
      </c>
      <c r="L17" s="303">
        <v>0</v>
      </c>
      <c r="M17" s="303">
        <v>0</v>
      </c>
      <c r="N17" s="303">
        <v>0</v>
      </c>
      <c r="O17" s="303">
        <v>0</v>
      </c>
      <c r="P17" s="303">
        <v>0</v>
      </c>
      <c r="Q17" s="303">
        <v>0</v>
      </c>
      <c r="R17" s="303">
        <v>0</v>
      </c>
    </row>
    <row r="18" spans="1:18" ht="14.25">
      <c r="A18" s="331">
        <v>15</v>
      </c>
      <c r="B18" s="303" t="s">
        <v>141</v>
      </c>
      <c r="C18" s="303">
        <v>0</v>
      </c>
      <c r="D18" s="303">
        <v>0</v>
      </c>
      <c r="E18" s="303">
        <v>0</v>
      </c>
      <c r="F18" s="303">
        <v>0</v>
      </c>
      <c r="G18" s="303">
        <v>0</v>
      </c>
      <c r="H18" s="303">
        <v>0</v>
      </c>
      <c r="I18" s="303">
        <v>0</v>
      </c>
      <c r="J18" s="303">
        <v>0</v>
      </c>
      <c r="K18" s="303">
        <v>0</v>
      </c>
      <c r="L18" s="303">
        <v>0</v>
      </c>
      <c r="M18" s="303">
        <v>0</v>
      </c>
      <c r="N18" s="303">
        <v>0</v>
      </c>
      <c r="O18" s="303">
        <v>0</v>
      </c>
      <c r="P18" s="303">
        <v>0</v>
      </c>
      <c r="Q18" s="303">
        <v>0</v>
      </c>
      <c r="R18" s="303">
        <v>0</v>
      </c>
    </row>
    <row r="19" spans="1:18" ht="14.25">
      <c r="A19" s="331">
        <v>16</v>
      </c>
      <c r="B19" s="303" t="s">
        <v>142</v>
      </c>
      <c r="C19" s="303">
        <v>30695402.840000004</v>
      </c>
      <c r="D19" s="303">
        <v>16032645.23</v>
      </c>
      <c r="E19" s="303">
        <v>0</v>
      </c>
      <c r="F19" s="303">
        <v>847015.01</v>
      </c>
      <c r="G19" s="303">
        <v>30695402.840000004</v>
      </c>
      <c r="H19" s="303">
        <v>16879660.240000002</v>
      </c>
      <c r="I19" s="303">
        <v>0</v>
      </c>
      <c r="J19" s="303">
        <v>0</v>
      </c>
      <c r="K19" s="303">
        <v>30695402.840000004</v>
      </c>
      <c r="L19" s="303">
        <v>16879660.240000002</v>
      </c>
      <c r="M19" s="303">
        <v>25</v>
      </c>
      <c r="N19" s="303">
        <v>0</v>
      </c>
      <c r="O19" s="303">
        <v>27</v>
      </c>
      <c r="P19" s="303">
        <v>41</v>
      </c>
      <c r="Q19" s="303">
        <v>170374</v>
      </c>
      <c r="R19" s="303">
        <v>173075</v>
      </c>
    </row>
    <row r="20" spans="1:18" ht="14.25">
      <c r="A20" s="331">
        <v>17</v>
      </c>
      <c r="B20" s="303" t="s">
        <v>143</v>
      </c>
      <c r="C20" s="303">
        <v>0</v>
      </c>
      <c r="D20" s="303">
        <v>0</v>
      </c>
      <c r="E20" s="303">
        <v>0</v>
      </c>
      <c r="F20" s="303">
        <v>0</v>
      </c>
      <c r="G20" s="303">
        <v>0</v>
      </c>
      <c r="H20" s="303">
        <v>0</v>
      </c>
      <c r="I20" s="303">
        <v>0</v>
      </c>
      <c r="J20" s="303">
        <v>0</v>
      </c>
      <c r="K20" s="303">
        <v>0</v>
      </c>
      <c r="L20" s="303">
        <v>0</v>
      </c>
      <c r="M20" s="303">
        <v>0</v>
      </c>
      <c r="N20" s="303">
        <v>0</v>
      </c>
      <c r="O20" s="303">
        <v>0</v>
      </c>
      <c r="P20" s="303">
        <v>0</v>
      </c>
      <c r="Q20" s="303">
        <v>0</v>
      </c>
      <c r="R20" s="303">
        <v>0</v>
      </c>
    </row>
    <row r="21" spans="1:18" ht="14.25">
      <c r="A21" s="331">
        <v>18</v>
      </c>
      <c r="B21" s="303" t="s">
        <v>144</v>
      </c>
      <c r="C21" s="303">
        <v>0</v>
      </c>
      <c r="D21" s="303">
        <v>0</v>
      </c>
      <c r="E21" s="303">
        <v>0</v>
      </c>
      <c r="F21" s="303">
        <v>0</v>
      </c>
      <c r="G21" s="303">
        <v>0</v>
      </c>
      <c r="H21" s="303">
        <v>0</v>
      </c>
      <c r="I21" s="303">
        <v>0</v>
      </c>
      <c r="J21" s="303">
        <v>0</v>
      </c>
      <c r="K21" s="303">
        <v>0</v>
      </c>
      <c r="L21" s="303">
        <v>0</v>
      </c>
      <c r="M21" s="303">
        <v>0</v>
      </c>
      <c r="N21" s="303">
        <v>0</v>
      </c>
      <c r="O21" s="303">
        <v>0</v>
      </c>
      <c r="P21" s="303">
        <v>0</v>
      </c>
      <c r="Q21" s="303">
        <v>0</v>
      </c>
      <c r="R21" s="303">
        <v>0</v>
      </c>
    </row>
    <row r="22" spans="1:18" ht="14.25">
      <c r="A22" s="331">
        <v>19</v>
      </c>
      <c r="B22" s="303" t="s">
        <v>145</v>
      </c>
      <c r="C22" s="303">
        <v>665681.66</v>
      </c>
      <c r="D22" s="303">
        <v>4423981.95</v>
      </c>
      <c r="E22" s="303">
        <v>0</v>
      </c>
      <c r="F22" s="303">
        <v>0</v>
      </c>
      <c r="G22" s="303">
        <v>665681.66</v>
      </c>
      <c r="H22" s="303">
        <v>4423981.95</v>
      </c>
      <c r="I22" s="303">
        <v>5.43</v>
      </c>
      <c r="J22" s="303">
        <v>131144.55</v>
      </c>
      <c r="K22" s="303">
        <v>665687.0900000001</v>
      </c>
      <c r="L22" s="303">
        <v>4555126.5</v>
      </c>
      <c r="M22" s="303">
        <v>180</v>
      </c>
      <c r="N22" s="303">
        <v>257</v>
      </c>
      <c r="O22" s="303">
        <v>180</v>
      </c>
      <c r="P22" s="303">
        <v>2729</v>
      </c>
      <c r="Q22" s="303">
        <v>31873</v>
      </c>
      <c r="R22" s="303">
        <v>42802</v>
      </c>
    </row>
    <row r="23" spans="1:18" ht="14.25">
      <c r="A23" s="331">
        <v>20</v>
      </c>
      <c r="B23" s="303" t="s">
        <v>146</v>
      </c>
      <c r="C23" s="303">
        <v>0</v>
      </c>
      <c r="D23" s="303">
        <v>0</v>
      </c>
      <c r="E23" s="303">
        <v>0</v>
      </c>
      <c r="F23" s="303">
        <v>0</v>
      </c>
      <c r="G23" s="303">
        <v>0</v>
      </c>
      <c r="H23" s="303">
        <v>0</v>
      </c>
      <c r="I23" s="303">
        <v>0</v>
      </c>
      <c r="J23" s="303">
        <v>0</v>
      </c>
      <c r="K23" s="303">
        <v>0</v>
      </c>
      <c r="L23" s="303">
        <v>0</v>
      </c>
      <c r="M23" s="303">
        <v>0</v>
      </c>
      <c r="N23" s="303">
        <v>0</v>
      </c>
      <c r="O23" s="303">
        <v>0</v>
      </c>
      <c r="P23" s="303">
        <v>0</v>
      </c>
      <c r="Q23" s="303">
        <v>0</v>
      </c>
      <c r="R23" s="303">
        <v>0</v>
      </c>
    </row>
    <row r="24" spans="1:18" ht="14.25">
      <c r="A24" s="331">
        <v>21</v>
      </c>
      <c r="B24" s="303" t="s">
        <v>219</v>
      </c>
      <c r="C24" s="303">
        <v>0</v>
      </c>
      <c r="D24" s="303">
        <v>0</v>
      </c>
      <c r="E24" s="303">
        <v>0</v>
      </c>
      <c r="F24" s="303">
        <v>0</v>
      </c>
      <c r="G24" s="303">
        <v>0</v>
      </c>
      <c r="H24" s="303">
        <v>0</v>
      </c>
      <c r="I24" s="303">
        <v>0</v>
      </c>
      <c r="J24" s="303">
        <v>0</v>
      </c>
      <c r="K24" s="303">
        <v>0</v>
      </c>
      <c r="L24" s="303">
        <v>0</v>
      </c>
      <c r="M24" s="303">
        <v>0</v>
      </c>
      <c r="N24" s="303">
        <v>0</v>
      </c>
      <c r="O24" s="303">
        <v>0</v>
      </c>
      <c r="P24" s="303">
        <v>0</v>
      </c>
      <c r="Q24" s="303">
        <v>0</v>
      </c>
      <c r="R24" s="303">
        <v>0</v>
      </c>
    </row>
    <row r="25" spans="1:18" ht="14.25">
      <c r="A25" s="331">
        <v>22</v>
      </c>
      <c r="B25" s="303" t="s">
        <v>148</v>
      </c>
      <c r="C25" s="303">
        <v>200</v>
      </c>
      <c r="D25" s="303">
        <v>27.36</v>
      </c>
      <c r="E25" s="303">
        <v>0</v>
      </c>
      <c r="F25" s="303">
        <v>0</v>
      </c>
      <c r="G25" s="303">
        <v>200</v>
      </c>
      <c r="H25" s="303">
        <v>27.36</v>
      </c>
      <c r="I25" s="303">
        <v>30</v>
      </c>
      <c r="J25" s="303">
        <v>0</v>
      </c>
      <c r="K25" s="303">
        <v>230</v>
      </c>
      <c r="L25" s="303">
        <v>27.36</v>
      </c>
      <c r="M25" s="303">
        <v>1</v>
      </c>
      <c r="N25" s="303">
        <v>0</v>
      </c>
      <c r="O25" s="303">
        <v>0</v>
      </c>
      <c r="P25" s="303">
        <v>0</v>
      </c>
      <c r="Q25" s="303">
        <v>5</v>
      </c>
      <c r="R25" s="303">
        <v>0</v>
      </c>
    </row>
    <row r="26" spans="1:18" ht="14.25">
      <c r="A26" s="331">
        <v>23</v>
      </c>
      <c r="B26" s="303" t="s">
        <v>149</v>
      </c>
      <c r="C26" s="303">
        <v>10888927.989999998</v>
      </c>
      <c r="D26" s="303">
        <v>18744977.17</v>
      </c>
      <c r="E26" s="303">
        <v>0</v>
      </c>
      <c r="F26" s="303">
        <v>0</v>
      </c>
      <c r="G26" s="303">
        <v>10888927.989999998</v>
      </c>
      <c r="H26" s="303">
        <v>18744977.17</v>
      </c>
      <c r="I26" s="303">
        <v>0</v>
      </c>
      <c r="J26" s="303">
        <v>9842.23</v>
      </c>
      <c r="K26" s="303">
        <v>10888927.989999998</v>
      </c>
      <c r="L26" s="303">
        <v>18754819.400000002</v>
      </c>
      <c r="M26" s="303">
        <v>293</v>
      </c>
      <c r="N26" s="303">
        <v>1421</v>
      </c>
      <c r="O26" s="303">
        <v>78051</v>
      </c>
      <c r="P26" s="303">
        <v>233583</v>
      </c>
      <c r="Q26" s="303">
        <v>78051</v>
      </c>
      <c r="R26" s="303">
        <v>233583</v>
      </c>
    </row>
    <row r="27" spans="1:18" ht="14.25">
      <c r="A27" s="331">
        <v>24</v>
      </c>
      <c r="B27" s="303" t="s">
        <v>150</v>
      </c>
      <c r="C27" s="303">
        <v>0</v>
      </c>
      <c r="D27" s="303">
        <v>0</v>
      </c>
      <c r="E27" s="303">
        <v>0</v>
      </c>
      <c r="F27" s="303">
        <v>0</v>
      </c>
      <c r="G27" s="303">
        <v>0</v>
      </c>
      <c r="H27" s="303">
        <v>0</v>
      </c>
      <c r="I27" s="303">
        <v>0</v>
      </c>
      <c r="J27" s="303">
        <v>0</v>
      </c>
      <c r="K27" s="303">
        <v>0</v>
      </c>
      <c r="L27" s="303">
        <v>0</v>
      </c>
      <c r="M27" s="303">
        <v>0</v>
      </c>
      <c r="N27" s="303">
        <v>0</v>
      </c>
      <c r="O27" s="303">
        <v>0</v>
      </c>
      <c r="P27" s="303">
        <v>0</v>
      </c>
      <c r="Q27" s="303">
        <v>0</v>
      </c>
      <c r="R27" s="303">
        <v>0</v>
      </c>
    </row>
    <row r="28" spans="1:18" ht="14.25">
      <c r="A28" s="331">
        <v>25</v>
      </c>
      <c r="B28" s="303" t="s">
        <v>151</v>
      </c>
      <c r="C28" s="303">
        <v>1797051.01</v>
      </c>
      <c r="D28" s="303">
        <v>3601853.99</v>
      </c>
      <c r="E28" s="303">
        <v>0</v>
      </c>
      <c r="F28" s="303">
        <v>0</v>
      </c>
      <c r="G28" s="303">
        <v>1797051.01</v>
      </c>
      <c r="H28" s="303">
        <v>3601853.99</v>
      </c>
      <c r="I28" s="303">
        <v>0</v>
      </c>
      <c r="J28" s="303">
        <v>103362.84</v>
      </c>
      <c r="K28" s="303">
        <v>1797051.01</v>
      </c>
      <c r="L28" s="303">
        <v>3705216.83</v>
      </c>
      <c r="M28" s="303">
        <v>101</v>
      </c>
      <c r="N28" s="303">
        <v>282</v>
      </c>
      <c r="O28" s="303">
        <v>101</v>
      </c>
      <c r="P28" s="303">
        <v>774</v>
      </c>
      <c r="Q28" s="303">
        <v>22535</v>
      </c>
      <c r="R28" s="303">
        <v>208008</v>
      </c>
    </row>
    <row r="29" spans="1:18" ht="14.25">
      <c r="A29" s="331">
        <v>26</v>
      </c>
      <c r="B29" s="303" t="s">
        <v>153</v>
      </c>
      <c r="C29" s="303">
        <v>0</v>
      </c>
      <c r="D29" s="303">
        <v>0</v>
      </c>
      <c r="E29" s="303">
        <v>0</v>
      </c>
      <c r="F29" s="303">
        <v>0</v>
      </c>
      <c r="G29" s="303">
        <v>0</v>
      </c>
      <c r="H29" s="303">
        <v>0</v>
      </c>
      <c r="I29" s="303">
        <v>0</v>
      </c>
      <c r="J29" s="303">
        <v>0</v>
      </c>
      <c r="K29" s="303">
        <v>0</v>
      </c>
      <c r="L29" s="303">
        <v>0</v>
      </c>
      <c r="M29" s="303">
        <v>0</v>
      </c>
      <c r="N29" s="303">
        <v>0</v>
      </c>
      <c r="O29" s="303">
        <v>0</v>
      </c>
      <c r="P29" s="303">
        <v>0</v>
      </c>
      <c r="Q29" s="303">
        <v>0</v>
      </c>
      <c r="R29" s="303">
        <v>0</v>
      </c>
    </row>
    <row r="30" spans="1:18" ht="14.25">
      <c r="A30" s="331">
        <v>27</v>
      </c>
      <c r="B30" s="303" t="s">
        <v>154</v>
      </c>
      <c r="C30" s="303">
        <v>10697212.64</v>
      </c>
      <c r="D30" s="303">
        <v>10414925.46</v>
      </c>
      <c r="E30" s="303">
        <v>0</v>
      </c>
      <c r="F30" s="303">
        <v>0</v>
      </c>
      <c r="G30" s="303">
        <v>10697212.64</v>
      </c>
      <c r="H30" s="303">
        <v>10414925.46</v>
      </c>
      <c r="I30" s="303">
        <v>0</v>
      </c>
      <c r="J30" s="303">
        <v>0</v>
      </c>
      <c r="K30" s="303">
        <v>10697212.64</v>
      </c>
      <c r="L30" s="303">
        <v>10414925.46</v>
      </c>
      <c r="M30" s="303">
        <v>290</v>
      </c>
      <c r="N30" s="303">
        <v>290</v>
      </c>
      <c r="O30" s="303">
        <v>1</v>
      </c>
      <c r="P30" s="303">
        <v>16</v>
      </c>
      <c r="Q30" s="303">
        <v>137999</v>
      </c>
      <c r="R30" s="303">
        <v>133504</v>
      </c>
    </row>
    <row r="31" spans="1:18" ht="14.25">
      <c r="A31" s="331">
        <v>28</v>
      </c>
      <c r="B31" s="303" t="s">
        <v>155</v>
      </c>
      <c r="C31" s="303">
        <v>0</v>
      </c>
      <c r="D31" s="303">
        <v>0</v>
      </c>
      <c r="E31" s="303">
        <v>0</v>
      </c>
      <c r="F31" s="303">
        <v>0</v>
      </c>
      <c r="G31" s="303">
        <v>0</v>
      </c>
      <c r="H31" s="303">
        <v>0</v>
      </c>
      <c r="I31" s="303">
        <v>0</v>
      </c>
      <c r="J31" s="303">
        <v>0</v>
      </c>
      <c r="K31" s="303">
        <v>0</v>
      </c>
      <c r="L31" s="303">
        <v>0</v>
      </c>
      <c r="M31" s="303">
        <v>0</v>
      </c>
      <c r="N31" s="303">
        <v>0</v>
      </c>
      <c r="O31" s="303">
        <v>0</v>
      </c>
      <c r="P31" s="303">
        <v>0</v>
      </c>
      <c r="Q31" s="303">
        <v>0</v>
      </c>
      <c r="R31" s="303">
        <v>0</v>
      </c>
    </row>
    <row r="32" spans="1:18" ht="14.25">
      <c r="A32" s="331">
        <v>29</v>
      </c>
      <c r="B32" s="303" t="s">
        <v>156</v>
      </c>
      <c r="C32" s="303">
        <v>0</v>
      </c>
      <c r="D32" s="303">
        <v>0</v>
      </c>
      <c r="E32" s="303">
        <v>0</v>
      </c>
      <c r="F32" s="303">
        <v>0</v>
      </c>
      <c r="G32" s="303">
        <v>0</v>
      </c>
      <c r="H32" s="303">
        <v>0</v>
      </c>
      <c r="I32" s="303">
        <v>0</v>
      </c>
      <c r="J32" s="303">
        <v>0</v>
      </c>
      <c r="K32" s="303">
        <v>0</v>
      </c>
      <c r="L32" s="303">
        <v>0</v>
      </c>
      <c r="M32" s="303">
        <v>0</v>
      </c>
      <c r="N32" s="303">
        <v>0</v>
      </c>
      <c r="O32" s="303">
        <v>0</v>
      </c>
      <c r="P32" s="303">
        <v>0</v>
      </c>
      <c r="Q32" s="303">
        <v>0</v>
      </c>
      <c r="R32" s="303">
        <v>0</v>
      </c>
    </row>
    <row r="33" spans="1:18" ht="14.25">
      <c r="A33" s="331">
        <v>30</v>
      </c>
      <c r="B33" s="303" t="s">
        <v>157</v>
      </c>
      <c r="C33" s="303">
        <v>0</v>
      </c>
      <c r="D33" s="303">
        <v>0</v>
      </c>
      <c r="E33" s="303">
        <v>0</v>
      </c>
      <c r="F33" s="303">
        <v>0</v>
      </c>
      <c r="G33" s="303">
        <v>0</v>
      </c>
      <c r="H33" s="303">
        <v>0</v>
      </c>
      <c r="I33" s="303">
        <v>0</v>
      </c>
      <c r="J33" s="303">
        <v>0</v>
      </c>
      <c r="K33" s="303">
        <v>0</v>
      </c>
      <c r="L33" s="303">
        <v>0</v>
      </c>
      <c r="M33" s="303">
        <v>0</v>
      </c>
      <c r="N33" s="303">
        <v>0</v>
      </c>
      <c r="O33" s="303">
        <v>0</v>
      </c>
      <c r="P33" s="303">
        <v>0</v>
      </c>
      <c r="Q33" s="303">
        <v>0</v>
      </c>
      <c r="R33" s="303">
        <v>0</v>
      </c>
    </row>
    <row r="34" spans="1:18" ht="14.25">
      <c r="A34" s="331">
        <v>31</v>
      </c>
      <c r="B34" s="303" t="s">
        <v>158</v>
      </c>
      <c r="C34" s="303">
        <v>0</v>
      </c>
      <c r="D34" s="303">
        <v>0</v>
      </c>
      <c r="E34" s="303">
        <v>0</v>
      </c>
      <c r="F34" s="303">
        <v>0</v>
      </c>
      <c r="G34" s="303">
        <v>0</v>
      </c>
      <c r="H34" s="303">
        <v>0</v>
      </c>
      <c r="I34" s="303">
        <v>0</v>
      </c>
      <c r="J34" s="303">
        <v>0</v>
      </c>
      <c r="K34" s="303">
        <v>0</v>
      </c>
      <c r="L34" s="303">
        <v>0</v>
      </c>
      <c r="M34" s="303">
        <v>0</v>
      </c>
      <c r="N34" s="303">
        <v>0</v>
      </c>
      <c r="O34" s="303">
        <v>0</v>
      </c>
      <c r="P34" s="303">
        <v>0</v>
      </c>
      <c r="Q34" s="303">
        <v>0</v>
      </c>
      <c r="R34" s="303">
        <v>0</v>
      </c>
    </row>
    <row r="35" spans="1:18" ht="14.25">
      <c r="A35" s="331">
        <v>32</v>
      </c>
      <c r="B35" s="303" t="s">
        <v>159</v>
      </c>
      <c r="C35" s="303">
        <v>0</v>
      </c>
      <c r="D35" s="303">
        <v>0</v>
      </c>
      <c r="E35" s="303">
        <v>0</v>
      </c>
      <c r="F35" s="303">
        <v>0</v>
      </c>
      <c r="G35" s="303">
        <v>0</v>
      </c>
      <c r="H35" s="303">
        <v>0</v>
      </c>
      <c r="I35" s="303">
        <v>0</v>
      </c>
      <c r="J35" s="303">
        <v>0</v>
      </c>
      <c r="K35" s="303">
        <v>0</v>
      </c>
      <c r="L35" s="303">
        <v>0</v>
      </c>
      <c r="M35" s="303">
        <v>0</v>
      </c>
      <c r="N35" s="303">
        <v>0</v>
      </c>
      <c r="O35" s="303">
        <v>0</v>
      </c>
      <c r="P35" s="303">
        <v>0</v>
      </c>
      <c r="Q35" s="303">
        <v>0</v>
      </c>
      <c r="R35" s="303">
        <v>0</v>
      </c>
    </row>
    <row r="36" spans="1:18" ht="14.25">
      <c r="A36" s="331">
        <v>33</v>
      </c>
      <c r="B36" s="303" t="s">
        <v>191</v>
      </c>
      <c r="C36" s="303">
        <v>5995032.83</v>
      </c>
      <c r="D36" s="303">
        <v>9219880.45</v>
      </c>
      <c r="E36" s="303">
        <v>0</v>
      </c>
      <c r="F36" s="303">
        <v>6400</v>
      </c>
      <c r="G36" s="303">
        <v>5995032.83</v>
      </c>
      <c r="H36" s="303">
        <v>9226280.45</v>
      </c>
      <c r="I36" s="303">
        <v>0</v>
      </c>
      <c r="J36" s="303">
        <v>0</v>
      </c>
      <c r="K36" s="303">
        <v>5995032.83</v>
      </c>
      <c r="L36" s="303">
        <v>9226280.45</v>
      </c>
      <c r="M36" s="303">
        <v>413</v>
      </c>
      <c r="N36" s="303">
        <v>0</v>
      </c>
      <c r="O36" s="303">
        <v>413</v>
      </c>
      <c r="P36" s="303">
        <v>1872</v>
      </c>
      <c r="Q36" s="303">
        <v>64977</v>
      </c>
      <c r="R36" s="303">
        <v>77901</v>
      </c>
    </row>
    <row r="37" spans="1:18" ht="14.25">
      <c r="A37" s="331">
        <v>34</v>
      </c>
      <c r="B37" s="303" t="s">
        <v>160</v>
      </c>
      <c r="C37" s="303">
        <v>0</v>
      </c>
      <c r="D37" s="303">
        <v>0</v>
      </c>
      <c r="E37" s="303">
        <v>0</v>
      </c>
      <c r="F37" s="303">
        <v>0</v>
      </c>
      <c r="G37" s="303">
        <v>0</v>
      </c>
      <c r="H37" s="303">
        <v>0</v>
      </c>
      <c r="I37" s="303">
        <v>0</v>
      </c>
      <c r="J37" s="303">
        <v>0</v>
      </c>
      <c r="K37" s="303">
        <v>0</v>
      </c>
      <c r="L37" s="303">
        <v>0</v>
      </c>
      <c r="M37" s="303">
        <v>0</v>
      </c>
      <c r="N37" s="303">
        <v>0</v>
      </c>
      <c r="O37" s="303">
        <v>0</v>
      </c>
      <c r="P37" s="303">
        <v>0</v>
      </c>
      <c r="Q37" s="303">
        <v>0</v>
      </c>
      <c r="R37" s="303">
        <v>0</v>
      </c>
    </row>
    <row r="38" spans="1:18" ht="14.25">
      <c r="A38" s="331">
        <v>35</v>
      </c>
      <c r="B38" s="303" t="s">
        <v>161</v>
      </c>
      <c r="C38" s="303">
        <v>0</v>
      </c>
      <c r="D38" s="303">
        <v>0</v>
      </c>
      <c r="E38" s="303">
        <v>0</v>
      </c>
      <c r="F38" s="303">
        <v>0</v>
      </c>
      <c r="G38" s="303">
        <v>0</v>
      </c>
      <c r="H38" s="303">
        <v>0</v>
      </c>
      <c r="I38" s="303">
        <v>0</v>
      </c>
      <c r="J38" s="303">
        <v>0</v>
      </c>
      <c r="K38" s="303">
        <v>0</v>
      </c>
      <c r="L38" s="303">
        <v>0</v>
      </c>
      <c r="M38" s="303">
        <v>0</v>
      </c>
      <c r="N38" s="303">
        <v>0</v>
      </c>
      <c r="O38" s="303">
        <v>0</v>
      </c>
      <c r="P38" s="303">
        <v>0</v>
      </c>
      <c r="Q38" s="303">
        <v>0</v>
      </c>
      <c r="R38" s="303">
        <v>0</v>
      </c>
    </row>
    <row r="39" spans="1:18" ht="14.25">
      <c r="A39" s="331">
        <v>36</v>
      </c>
      <c r="B39" s="303" t="s">
        <v>163</v>
      </c>
      <c r="C39" s="303">
        <v>0</v>
      </c>
      <c r="D39" s="303">
        <v>0</v>
      </c>
      <c r="E39" s="303">
        <v>0</v>
      </c>
      <c r="F39" s="303">
        <v>0</v>
      </c>
      <c r="G39" s="303">
        <v>0</v>
      </c>
      <c r="H39" s="303">
        <v>0</v>
      </c>
      <c r="I39" s="303">
        <v>0</v>
      </c>
      <c r="J39" s="303">
        <v>0</v>
      </c>
      <c r="K39" s="303">
        <v>0</v>
      </c>
      <c r="L39" s="303">
        <v>0</v>
      </c>
      <c r="M39" s="303">
        <v>0</v>
      </c>
      <c r="N39" s="303">
        <v>0</v>
      </c>
      <c r="O39" s="303">
        <v>0</v>
      </c>
      <c r="P39" s="303">
        <v>0</v>
      </c>
      <c r="Q39" s="303">
        <v>0</v>
      </c>
      <c r="R39" s="303">
        <v>0</v>
      </c>
    </row>
    <row r="40" spans="1:18" ht="14.25">
      <c r="A40" s="331">
        <v>37</v>
      </c>
      <c r="B40" s="303" t="s">
        <v>164</v>
      </c>
      <c r="C40" s="303">
        <v>50590.06</v>
      </c>
      <c r="D40" s="303">
        <v>323203.37</v>
      </c>
      <c r="E40" s="303">
        <v>0</v>
      </c>
      <c r="F40" s="303">
        <v>1943017.19</v>
      </c>
      <c r="G40" s="303">
        <v>50590.06</v>
      </c>
      <c r="H40" s="303">
        <v>2266220.56</v>
      </c>
      <c r="I40" s="303">
        <v>0</v>
      </c>
      <c r="J40" s="303">
        <v>0</v>
      </c>
      <c r="K40" s="303">
        <v>50590.06</v>
      </c>
      <c r="L40" s="303">
        <v>2266220.56</v>
      </c>
      <c r="M40" s="303">
        <v>34</v>
      </c>
      <c r="N40" s="303">
        <v>0</v>
      </c>
      <c r="O40" s="303">
        <v>34</v>
      </c>
      <c r="P40" s="303">
        <v>55</v>
      </c>
      <c r="Q40" s="303">
        <v>16211</v>
      </c>
      <c r="R40" s="303">
        <v>567</v>
      </c>
    </row>
    <row r="41" spans="1:18" ht="14.25">
      <c r="A41" s="331">
        <v>38</v>
      </c>
      <c r="B41" s="303" t="s">
        <v>214</v>
      </c>
      <c r="C41" s="303">
        <v>257886.55</v>
      </c>
      <c r="D41" s="303">
        <v>1301714.56</v>
      </c>
      <c r="E41" s="303">
        <v>0</v>
      </c>
      <c r="F41" s="303">
        <v>0</v>
      </c>
      <c r="G41" s="303">
        <v>257886.55</v>
      </c>
      <c r="H41" s="303">
        <v>1301714.56</v>
      </c>
      <c r="I41" s="303">
        <v>14.55</v>
      </c>
      <c r="J41" s="303">
        <v>20228.53</v>
      </c>
      <c r="K41" s="303">
        <v>257901.09999999998</v>
      </c>
      <c r="L41" s="303">
        <v>1321943.09</v>
      </c>
      <c r="M41" s="303">
        <v>166</v>
      </c>
      <c r="N41" s="303">
        <v>0</v>
      </c>
      <c r="O41" s="303">
        <v>1629</v>
      </c>
      <c r="P41" s="303">
        <v>0</v>
      </c>
      <c r="Q41" s="303">
        <v>17609</v>
      </c>
      <c r="R41" s="303">
        <v>0</v>
      </c>
    </row>
    <row r="42" spans="1:18" ht="14.25">
      <c r="A42" s="331">
        <v>39</v>
      </c>
      <c r="B42" s="303" t="s">
        <v>222</v>
      </c>
      <c r="C42" s="303">
        <v>0</v>
      </c>
      <c r="D42" s="303">
        <v>0</v>
      </c>
      <c r="E42" s="303">
        <v>0</v>
      </c>
      <c r="F42" s="303">
        <v>0</v>
      </c>
      <c r="G42" s="303">
        <v>0</v>
      </c>
      <c r="H42" s="303">
        <v>0</v>
      </c>
      <c r="I42" s="303">
        <v>0</v>
      </c>
      <c r="J42" s="303">
        <v>0</v>
      </c>
      <c r="K42" s="303">
        <v>0</v>
      </c>
      <c r="L42" s="303">
        <v>0</v>
      </c>
      <c r="M42" s="303">
        <v>0</v>
      </c>
      <c r="N42" s="303">
        <v>0</v>
      </c>
      <c r="O42" s="303">
        <v>0</v>
      </c>
      <c r="P42" s="303">
        <v>0</v>
      </c>
      <c r="Q42" s="303">
        <v>0</v>
      </c>
      <c r="R42" s="303">
        <v>0</v>
      </c>
    </row>
    <row r="43" spans="1:18" ht="14.25">
      <c r="A43" s="331">
        <v>40</v>
      </c>
      <c r="B43" s="303" t="s">
        <v>218</v>
      </c>
      <c r="C43" s="303">
        <v>0</v>
      </c>
      <c r="D43" s="303">
        <v>0</v>
      </c>
      <c r="E43" s="303">
        <v>0</v>
      </c>
      <c r="F43" s="303">
        <v>0</v>
      </c>
      <c r="G43" s="303">
        <v>0</v>
      </c>
      <c r="H43" s="303">
        <v>0</v>
      </c>
      <c r="I43" s="303">
        <v>0</v>
      </c>
      <c r="J43" s="303">
        <v>0</v>
      </c>
      <c r="K43" s="303">
        <v>0</v>
      </c>
      <c r="L43" s="303">
        <v>0</v>
      </c>
      <c r="M43" s="303">
        <v>0</v>
      </c>
      <c r="N43" s="303">
        <v>0</v>
      </c>
      <c r="O43" s="303">
        <v>0</v>
      </c>
      <c r="P43" s="303">
        <v>0</v>
      </c>
      <c r="Q43" s="303">
        <v>0</v>
      </c>
      <c r="R43" s="303">
        <v>0</v>
      </c>
    </row>
    <row r="44" spans="1:18" ht="14.25">
      <c r="A44" s="331">
        <v>41</v>
      </c>
      <c r="B44" s="303" t="s">
        <v>171</v>
      </c>
      <c r="C44" s="303">
        <v>0</v>
      </c>
      <c r="D44" s="303">
        <v>0</v>
      </c>
      <c r="E44" s="303">
        <v>0</v>
      </c>
      <c r="F44" s="303">
        <v>0</v>
      </c>
      <c r="G44" s="303">
        <v>0</v>
      </c>
      <c r="H44" s="303">
        <v>0</v>
      </c>
      <c r="I44" s="303">
        <v>0</v>
      </c>
      <c r="J44" s="303">
        <v>0</v>
      </c>
      <c r="K44" s="303">
        <v>0</v>
      </c>
      <c r="L44" s="303">
        <v>0</v>
      </c>
      <c r="M44" s="303">
        <v>0</v>
      </c>
      <c r="N44" s="303">
        <v>0</v>
      </c>
      <c r="O44" s="303">
        <v>0</v>
      </c>
      <c r="P44" s="303">
        <v>0</v>
      </c>
      <c r="Q44" s="303">
        <v>0</v>
      </c>
      <c r="R44" s="303">
        <v>0</v>
      </c>
    </row>
    <row r="45" spans="1:18" ht="14.25">
      <c r="A45" s="331">
        <v>42</v>
      </c>
      <c r="B45" s="303" t="s">
        <v>173</v>
      </c>
      <c r="C45" s="303">
        <v>0</v>
      </c>
      <c r="D45" s="303">
        <v>0</v>
      </c>
      <c r="E45" s="303">
        <v>0</v>
      </c>
      <c r="F45" s="303">
        <v>0</v>
      </c>
      <c r="G45" s="303">
        <v>0</v>
      </c>
      <c r="H45" s="303">
        <v>0</v>
      </c>
      <c r="I45" s="303">
        <v>0</v>
      </c>
      <c r="J45" s="303">
        <v>0</v>
      </c>
      <c r="K45" s="303">
        <v>0</v>
      </c>
      <c r="L45" s="303">
        <v>0</v>
      </c>
      <c r="M45" s="303">
        <v>0</v>
      </c>
      <c r="N45" s="303">
        <v>0</v>
      </c>
      <c r="O45" s="303">
        <v>0</v>
      </c>
      <c r="P45" s="303">
        <v>0</v>
      </c>
      <c r="Q45" s="303">
        <v>0</v>
      </c>
      <c r="R45" s="303">
        <v>0</v>
      </c>
    </row>
    <row r="46" spans="1:18" ht="14.25">
      <c r="A46" s="331">
        <v>43</v>
      </c>
      <c r="B46" s="303" t="s">
        <v>174</v>
      </c>
      <c r="C46" s="303">
        <v>53542.68</v>
      </c>
      <c r="D46" s="303">
        <v>0</v>
      </c>
      <c r="E46" s="303">
        <v>0</v>
      </c>
      <c r="F46" s="303">
        <v>0</v>
      </c>
      <c r="G46" s="303">
        <v>53542.68</v>
      </c>
      <c r="H46" s="303">
        <v>0</v>
      </c>
      <c r="I46" s="303">
        <v>0</v>
      </c>
      <c r="J46" s="303">
        <v>0</v>
      </c>
      <c r="K46" s="303">
        <v>53542.68</v>
      </c>
      <c r="L46" s="303">
        <v>0</v>
      </c>
      <c r="M46" s="303">
        <v>7</v>
      </c>
      <c r="N46" s="303">
        <v>0</v>
      </c>
      <c r="O46" s="303">
        <v>296</v>
      </c>
      <c r="P46" s="303">
        <v>0</v>
      </c>
      <c r="Q46" s="303">
        <v>296</v>
      </c>
      <c r="R46" s="303">
        <v>0</v>
      </c>
    </row>
    <row r="47" spans="1:18" ht="14.25">
      <c r="A47" s="331">
        <v>44</v>
      </c>
      <c r="B47" s="303" t="s">
        <v>176</v>
      </c>
      <c r="C47" s="303">
        <v>0</v>
      </c>
      <c r="D47" s="303">
        <v>0</v>
      </c>
      <c r="E47" s="303">
        <v>0</v>
      </c>
      <c r="F47" s="303">
        <v>0</v>
      </c>
      <c r="G47" s="303">
        <v>0</v>
      </c>
      <c r="H47" s="303">
        <v>0</v>
      </c>
      <c r="I47" s="303">
        <v>0</v>
      </c>
      <c r="J47" s="303">
        <v>0</v>
      </c>
      <c r="K47" s="303">
        <v>0</v>
      </c>
      <c r="L47" s="303">
        <v>0</v>
      </c>
      <c r="M47" s="303">
        <v>0</v>
      </c>
      <c r="N47" s="303">
        <v>0</v>
      </c>
      <c r="O47" s="303">
        <v>0</v>
      </c>
      <c r="P47" s="303">
        <v>0</v>
      </c>
      <c r="Q47" s="303">
        <v>0</v>
      </c>
      <c r="R47" s="303">
        <v>0</v>
      </c>
    </row>
    <row r="48" spans="1:18" ht="14.25">
      <c r="A48" s="331">
        <v>45</v>
      </c>
      <c r="B48" s="303" t="s">
        <v>178</v>
      </c>
      <c r="C48" s="303">
        <v>0</v>
      </c>
      <c r="D48" s="303">
        <v>0</v>
      </c>
      <c r="E48" s="303">
        <v>0</v>
      </c>
      <c r="F48" s="303">
        <v>0</v>
      </c>
      <c r="G48" s="303">
        <v>0</v>
      </c>
      <c r="H48" s="303">
        <v>0</v>
      </c>
      <c r="I48" s="303">
        <v>0</v>
      </c>
      <c r="J48" s="303">
        <v>0</v>
      </c>
      <c r="K48" s="303">
        <v>0</v>
      </c>
      <c r="L48" s="303">
        <v>0</v>
      </c>
      <c r="M48" s="303">
        <v>0</v>
      </c>
      <c r="N48" s="303">
        <v>0</v>
      </c>
      <c r="O48" s="303">
        <v>0</v>
      </c>
      <c r="P48" s="303">
        <v>0</v>
      </c>
      <c r="Q48" s="303">
        <v>0</v>
      </c>
      <c r="R48" s="303">
        <v>0</v>
      </c>
    </row>
    <row r="49" spans="1:18" ht="14.25">
      <c r="A49" s="331">
        <v>46</v>
      </c>
      <c r="B49" s="303" t="s">
        <v>180</v>
      </c>
      <c r="C49" s="303">
        <v>0</v>
      </c>
      <c r="D49" s="303">
        <v>0</v>
      </c>
      <c r="E49" s="303">
        <v>0</v>
      </c>
      <c r="F49" s="303">
        <v>0</v>
      </c>
      <c r="G49" s="303">
        <v>0</v>
      </c>
      <c r="H49" s="303">
        <v>0</v>
      </c>
      <c r="I49" s="303">
        <v>0</v>
      </c>
      <c r="J49" s="303">
        <v>0</v>
      </c>
      <c r="K49" s="303">
        <v>0</v>
      </c>
      <c r="L49" s="303">
        <v>0</v>
      </c>
      <c r="M49" s="303">
        <v>0</v>
      </c>
      <c r="N49" s="303">
        <v>0</v>
      </c>
      <c r="O49" s="303">
        <v>0</v>
      </c>
      <c r="P49" s="303">
        <v>0</v>
      </c>
      <c r="Q49" s="303">
        <v>0</v>
      </c>
      <c r="R49" s="303">
        <v>0</v>
      </c>
    </row>
    <row r="50" spans="1:18" ht="14.25">
      <c r="A50" s="331">
        <v>47</v>
      </c>
      <c r="B50" s="303" t="s">
        <v>181</v>
      </c>
      <c r="C50" s="303">
        <v>1304773.47</v>
      </c>
      <c r="D50" s="303">
        <v>715672.88</v>
      </c>
      <c r="E50" s="303">
        <v>0</v>
      </c>
      <c r="F50" s="303">
        <v>0</v>
      </c>
      <c r="G50" s="303">
        <v>1304773.47</v>
      </c>
      <c r="H50" s="303">
        <v>715672.88</v>
      </c>
      <c r="I50" s="303">
        <v>0</v>
      </c>
      <c r="J50" s="303">
        <v>35683.95</v>
      </c>
      <c r="K50" s="303">
        <v>1304773.47</v>
      </c>
      <c r="L50" s="303">
        <v>751356.83</v>
      </c>
      <c r="M50" s="303">
        <v>58</v>
      </c>
      <c r="N50" s="303">
        <v>0</v>
      </c>
      <c r="O50" s="303">
        <v>15109</v>
      </c>
      <c r="P50" s="303">
        <v>22741</v>
      </c>
      <c r="Q50" s="303">
        <v>14661</v>
      </c>
      <c r="R50" s="303">
        <v>14961</v>
      </c>
    </row>
    <row r="51" spans="1:18" ht="14.25">
      <c r="A51" s="331">
        <v>48</v>
      </c>
      <c r="B51" s="303" t="s">
        <v>190</v>
      </c>
      <c r="C51" s="303">
        <v>0</v>
      </c>
      <c r="D51" s="303">
        <v>0</v>
      </c>
      <c r="E51" s="303">
        <v>0</v>
      </c>
      <c r="F51" s="303">
        <v>0</v>
      </c>
      <c r="G51" s="303">
        <v>0</v>
      </c>
      <c r="H51" s="303">
        <v>0</v>
      </c>
      <c r="I51" s="303">
        <v>0</v>
      </c>
      <c r="J51" s="303">
        <v>0</v>
      </c>
      <c r="K51" s="303">
        <v>0</v>
      </c>
      <c r="L51" s="303">
        <v>0</v>
      </c>
      <c r="M51" s="303">
        <v>0</v>
      </c>
      <c r="N51" s="303">
        <v>0</v>
      </c>
      <c r="O51" s="303">
        <v>0</v>
      </c>
      <c r="P51" s="303">
        <v>0</v>
      </c>
      <c r="Q51" s="303">
        <v>0</v>
      </c>
      <c r="R51" s="303">
        <v>0</v>
      </c>
    </row>
    <row r="52" spans="1:18" ht="14.25">
      <c r="A52" s="331">
        <v>49</v>
      </c>
      <c r="B52" s="303" t="s">
        <v>184</v>
      </c>
      <c r="C52" s="303">
        <v>697998.22</v>
      </c>
      <c r="D52" s="303">
        <v>3377537.78</v>
      </c>
      <c r="E52" s="303">
        <v>0</v>
      </c>
      <c r="F52" s="303">
        <v>0</v>
      </c>
      <c r="G52" s="303">
        <v>697998.22</v>
      </c>
      <c r="H52" s="303">
        <v>3377537.78</v>
      </c>
      <c r="I52" s="303">
        <v>403.53451313857164</v>
      </c>
      <c r="J52" s="303">
        <v>1952.659798558558</v>
      </c>
      <c r="K52" s="303">
        <v>698401.7545131386</v>
      </c>
      <c r="L52" s="303">
        <v>3379490.439798558</v>
      </c>
      <c r="M52" s="303">
        <v>154</v>
      </c>
      <c r="N52" s="303">
        <v>0</v>
      </c>
      <c r="O52" s="303">
        <v>154</v>
      </c>
      <c r="P52" s="303">
        <v>424</v>
      </c>
      <c r="Q52" s="303">
        <v>14868</v>
      </c>
      <c r="R52" s="303">
        <v>6856</v>
      </c>
    </row>
    <row r="53" spans="1:18" ht="14.25">
      <c r="A53" s="331">
        <v>50</v>
      </c>
      <c r="B53" s="303" t="s">
        <v>185</v>
      </c>
      <c r="C53" s="303">
        <v>0</v>
      </c>
      <c r="D53" s="303">
        <v>0</v>
      </c>
      <c r="E53" s="303">
        <v>0</v>
      </c>
      <c r="F53" s="303">
        <v>0</v>
      </c>
      <c r="G53" s="303">
        <v>0</v>
      </c>
      <c r="H53" s="303">
        <v>0</v>
      </c>
      <c r="I53" s="303">
        <v>0</v>
      </c>
      <c r="J53" s="303">
        <v>0</v>
      </c>
      <c r="K53" s="303">
        <v>0</v>
      </c>
      <c r="L53" s="303">
        <v>0</v>
      </c>
      <c r="M53" s="303">
        <v>0</v>
      </c>
      <c r="N53" s="303">
        <v>0</v>
      </c>
      <c r="O53" s="303">
        <v>0</v>
      </c>
      <c r="P53" s="303">
        <v>0</v>
      </c>
      <c r="Q53" s="303">
        <v>0</v>
      </c>
      <c r="R53" s="303">
        <v>0</v>
      </c>
    </row>
    <row r="54" spans="1:18" ht="14.25">
      <c r="A54" s="331">
        <v>51</v>
      </c>
      <c r="B54" s="303" t="s">
        <v>186</v>
      </c>
      <c r="C54" s="303">
        <v>16730.03</v>
      </c>
      <c r="D54" s="303">
        <v>43742.53999999999</v>
      </c>
      <c r="E54" s="303">
        <v>0</v>
      </c>
      <c r="F54" s="303">
        <v>0</v>
      </c>
      <c r="G54" s="303">
        <v>16730.03</v>
      </c>
      <c r="H54" s="303">
        <v>43742.53999999999</v>
      </c>
      <c r="I54" s="303">
        <v>1086.67</v>
      </c>
      <c r="J54" s="303">
        <v>2472.7999999999997</v>
      </c>
      <c r="K54" s="303">
        <v>17816.699999999997</v>
      </c>
      <c r="L54" s="303">
        <v>46215.34</v>
      </c>
      <c r="M54" s="303">
        <v>9</v>
      </c>
      <c r="N54" s="303">
        <v>0</v>
      </c>
      <c r="O54" s="303">
        <v>9</v>
      </c>
      <c r="P54" s="303">
        <v>1407</v>
      </c>
      <c r="Q54" s="303">
        <v>469</v>
      </c>
      <c r="R54" s="303">
        <v>938</v>
      </c>
    </row>
    <row r="55" spans="1:18" ht="14.25">
      <c r="A55" s="331">
        <v>52</v>
      </c>
      <c r="B55" s="303" t="s">
        <v>187</v>
      </c>
      <c r="C55" s="303">
        <v>0</v>
      </c>
      <c r="D55" s="303">
        <v>0</v>
      </c>
      <c r="E55" s="303">
        <v>0</v>
      </c>
      <c r="F55" s="303">
        <v>0</v>
      </c>
      <c r="G55" s="303">
        <v>0</v>
      </c>
      <c r="H55" s="303">
        <v>0</v>
      </c>
      <c r="I55" s="303">
        <v>0</v>
      </c>
      <c r="J55" s="303">
        <v>0</v>
      </c>
      <c r="K55" s="303">
        <v>0</v>
      </c>
      <c r="L55" s="303">
        <v>0</v>
      </c>
      <c r="M55" s="303">
        <v>0</v>
      </c>
      <c r="N55" s="303">
        <v>0</v>
      </c>
      <c r="O55" s="303">
        <v>0</v>
      </c>
      <c r="P55" s="303">
        <v>0</v>
      </c>
      <c r="Q55" s="303">
        <v>0</v>
      </c>
      <c r="R55" s="303">
        <v>0</v>
      </c>
    </row>
    <row r="56" spans="1:18" ht="14.25">
      <c r="A56" s="331">
        <v>53</v>
      </c>
      <c r="B56" s="303" t="s">
        <v>188</v>
      </c>
      <c r="C56" s="303">
        <v>0</v>
      </c>
      <c r="D56" s="303">
        <v>0</v>
      </c>
      <c r="E56" s="303">
        <v>0</v>
      </c>
      <c r="F56" s="303">
        <v>0</v>
      </c>
      <c r="G56" s="303">
        <v>0</v>
      </c>
      <c r="H56" s="303">
        <v>0</v>
      </c>
      <c r="I56" s="303">
        <v>0</v>
      </c>
      <c r="J56" s="303">
        <v>0</v>
      </c>
      <c r="K56" s="303">
        <v>0</v>
      </c>
      <c r="L56" s="303">
        <v>0</v>
      </c>
      <c r="M56" s="303">
        <v>0</v>
      </c>
      <c r="N56" s="303">
        <v>0</v>
      </c>
      <c r="O56" s="303">
        <v>0</v>
      </c>
      <c r="P56" s="303">
        <v>0</v>
      </c>
      <c r="Q56" s="303">
        <v>0</v>
      </c>
      <c r="R56" s="303">
        <v>0</v>
      </c>
    </row>
    <row r="57" spans="1:18" ht="14.25">
      <c r="A57" s="331">
        <v>54</v>
      </c>
      <c r="B57" s="303" t="s">
        <v>167</v>
      </c>
      <c r="C57" s="303">
        <v>0</v>
      </c>
      <c r="D57" s="303">
        <v>0</v>
      </c>
      <c r="E57" s="303">
        <v>0</v>
      </c>
      <c r="F57" s="303">
        <v>0</v>
      </c>
      <c r="G57" s="303">
        <v>0</v>
      </c>
      <c r="H57" s="303">
        <v>0</v>
      </c>
      <c r="I57" s="303">
        <v>0</v>
      </c>
      <c r="J57" s="303">
        <v>0</v>
      </c>
      <c r="K57" s="303">
        <v>0</v>
      </c>
      <c r="L57" s="303">
        <v>0</v>
      </c>
      <c r="M57" s="303">
        <v>0</v>
      </c>
      <c r="N57" s="303">
        <v>0</v>
      </c>
      <c r="O57" s="303">
        <v>0</v>
      </c>
      <c r="P57" s="303">
        <v>0</v>
      </c>
      <c r="Q57" s="303">
        <v>0</v>
      </c>
      <c r="R57" s="303">
        <v>0</v>
      </c>
    </row>
    <row r="58" spans="1:18" ht="14.25">
      <c r="A58" s="331">
        <v>55</v>
      </c>
      <c r="B58" s="303" t="s">
        <v>189</v>
      </c>
      <c r="C58" s="303">
        <v>1740807.03</v>
      </c>
      <c r="D58" s="303">
        <v>344820.54</v>
      </c>
      <c r="E58" s="303">
        <v>0</v>
      </c>
      <c r="F58" s="303">
        <v>0</v>
      </c>
      <c r="G58" s="303">
        <v>1740807.03</v>
      </c>
      <c r="H58" s="303">
        <v>344820.54</v>
      </c>
      <c r="I58" s="303">
        <v>0</v>
      </c>
      <c r="J58" s="303">
        <v>0</v>
      </c>
      <c r="K58" s="303">
        <v>1740807.03</v>
      </c>
      <c r="L58" s="303">
        <v>344820.54</v>
      </c>
      <c r="M58" s="303">
        <v>7</v>
      </c>
      <c r="N58" s="303">
        <v>7</v>
      </c>
      <c r="O58" s="303">
        <v>26284</v>
      </c>
      <c r="P58" s="303">
        <v>25768</v>
      </c>
      <c r="Q58" s="303">
        <v>24705</v>
      </c>
      <c r="R58" s="303">
        <v>24250</v>
      </c>
    </row>
    <row r="59" spans="1:18" ht="15">
      <c r="A59" s="334"/>
      <c r="B59" s="299" t="s">
        <v>51</v>
      </c>
      <c r="C59" s="299">
        <v>150183144.17613658</v>
      </c>
      <c r="D59" s="299">
        <v>149679698.4568906</v>
      </c>
      <c r="E59" s="299">
        <v>857187.67</v>
      </c>
      <c r="F59" s="299">
        <v>2796432.2</v>
      </c>
      <c r="G59" s="299">
        <v>151040331.8461366</v>
      </c>
      <c r="H59" s="299">
        <v>152476130.65689063</v>
      </c>
      <c r="I59" s="299">
        <v>9562.934513138573</v>
      </c>
      <c r="J59" s="299">
        <v>340595.6697985586</v>
      </c>
      <c r="K59" s="299">
        <v>151049894.78064972</v>
      </c>
      <c r="L59" s="299">
        <v>152816726.32668924</v>
      </c>
      <c r="M59" s="299">
        <v>2768</v>
      </c>
      <c r="N59" s="299">
        <v>2668</v>
      </c>
      <c r="O59" s="299">
        <v>260469</v>
      </c>
      <c r="P59" s="299">
        <v>434122</v>
      </c>
      <c r="Q59" s="299">
        <v>1251774</v>
      </c>
      <c r="R59" s="299">
        <v>1840865</v>
      </c>
    </row>
    <row r="60" spans="1:32" s="312" customFormat="1" ht="31.5" customHeight="1">
      <c r="A60" s="326"/>
      <c r="B60" s="327"/>
      <c r="C60" s="494" t="s">
        <v>227</v>
      </c>
      <c r="D60" s="495"/>
      <c r="E60" s="494" t="s">
        <v>241</v>
      </c>
      <c r="F60" s="495"/>
      <c r="G60" s="494" t="s">
        <v>253</v>
      </c>
      <c r="H60" s="495"/>
      <c r="I60" s="494" t="s">
        <v>230</v>
      </c>
      <c r="J60" s="495"/>
      <c r="K60" s="494" t="s">
        <v>231</v>
      </c>
      <c r="L60" s="495"/>
      <c r="M60" s="494" t="s">
        <v>232</v>
      </c>
      <c r="N60" s="495"/>
      <c r="O60" s="494" t="s">
        <v>254</v>
      </c>
      <c r="P60" s="495"/>
      <c r="Q60" s="494" t="s">
        <v>255</v>
      </c>
      <c r="R60" s="495"/>
      <c r="S60" s="313"/>
      <c r="T60" s="313"/>
      <c r="U60" s="313"/>
      <c r="V60" s="313"/>
      <c r="W60" s="313"/>
      <c r="X60" s="313"/>
      <c r="Y60" s="313"/>
      <c r="Z60" s="313"/>
      <c r="AA60" s="313"/>
      <c r="AB60" s="313"/>
      <c r="AC60" s="313"/>
      <c r="AD60" s="313"/>
      <c r="AE60" s="313"/>
      <c r="AF60" s="313"/>
    </row>
    <row r="61" spans="1:32" s="312" customFormat="1" ht="30.75" customHeight="1">
      <c r="A61" s="326" t="s">
        <v>226</v>
      </c>
      <c r="B61" s="327" t="s">
        <v>113</v>
      </c>
      <c r="C61" s="315" t="s">
        <v>38</v>
      </c>
      <c r="D61" s="315" t="s">
        <v>269</v>
      </c>
      <c r="E61" s="315" t="s">
        <v>38</v>
      </c>
      <c r="F61" s="315" t="s">
        <v>269</v>
      </c>
      <c r="G61" s="315" t="s">
        <v>38</v>
      </c>
      <c r="H61" s="315" t="s">
        <v>269</v>
      </c>
      <c r="I61" s="315" t="s">
        <v>38</v>
      </c>
      <c r="J61" s="315" t="s">
        <v>269</v>
      </c>
      <c r="K61" s="315" t="s">
        <v>38</v>
      </c>
      <c r="L61" s="315" t="s">
        <v>269</v>
      </c>
      <c r="M61" s="315" t="s">
        <v>38</v>
      </c>
      <c r="N61" s="315" t="s">
        <v>269</v>
      </c>
      <c r="O61" s="315" t="s">
        <v>38</v>
      </c>
      <c r="P61" s="315" t="s">
        <v>269</v>
      </c>
      <c r="Q61" s="315" t="s">
        <v>38</v>
      </c>
      <c r="R61" s="315" t="s">
        <v>269</v>
      </c>
      <c r="S61" s="313"/>
      <c r="T61" s="313"/>
      <c r="U61" s="313"/>
      <c r="V61" s="313"/>
      <c r="W61" s="313"/>
      <c r="X61" s="313"/>
      <c r="Y61" s="313"/>
      <c r="Z61" s="313"/>
      <c r="AA61" s="313"/>
      <c r="AB61" s="313"/>
      <c r="AC61" s="313"/>
      <c r="AD61" s="313"/>
      <c r="AE61" s="313"/>
      <c r="AF61" s="313"/>
    </row>
    <row r="62" spans="1:18" ht="14.25">
      <c r="A62" s="331">
        <v>56</v>
      </c>
      <c r="B62" s="303" t="s">
        <v>119</v>
      </c>
      <c r="C62" s="303">
        <v>0</v>
      </c>
      <c r="D62" s="303">
        <v>0</v>
      </c>
      <c r="E62" s="303">
        <v>0</v>
      </c>
      <c r="F62" s="303">
        <v>0</v>
      </c>
      <c r="G62" s="303">
        <v>0</v>
      </c>
      <c r="H62" s="303">
        <v>0</v>
      </c>
      <c r="I62" s="303">
        <v>0</v>
      </c>
      <c r="J62" s="303">
        <v>0</v>
      </c>
      <c r="K62" s="303">
        <v>0</v>
      </c>
      <c r="L62" s="303">
        <v>0</v>
      </c>
      <c r="M62" s="303">
        <v>0</v>
      </c>
      <c r="N62" s="303">
        <v>0</v>
      </c>
      <c r="O62" s="303">
        <v>0</v>
      </c>
      <c r="P62" s="303">
        <v>0</v>
      </c>
      <c r="Q62" s="303">
        <v>0</v>
      </c>
      <c r="R62" s="303">
        <v>0</v>
      </c>
    </row>
    <row r="63" spans="1:18" ht="14.25">
      <c r="A63" s="331">
        <v>57</v>
      </c>
      <c r="B63" s="303" t="s">
        <v>120</v>
      </c>
      <c r="C63" s="303">
        <v>0</v>
      </c>
      <c r="D63" s="303">
        <v>0</v>
      </c>
      <c r="E63" s="303">
        <v>0</v>
      </c>
      <c r="F63" s="303">
        <v>0</v>
      </c>
      <c r="G63" s="303">
        <v>0</v>
      </c>
      <c r="H63" s="303">
        <v>0</v>
      </c>
      <c r="I63" s="303">
        <v>0</v>
      </c>
      <c r="J63" s="303">
        <v>0</v>
      </c>
      <c r="K63" s="303">
        <v>0</v>
      </c>
      <c r="L63" s="303">
        <v>0</v>
      </c>
      <c r="M63" s="303">
        <v>0</v>
      </c>
      <c r="N63" s="303">
        <v>0</v>
      </c>
      <c r="O63" s="303">
        <v>0</v>
      </c>
      <c r="P63" s="303">
        <v>0</v>
      </c>
      <c r="Q63" s="303">
        <v>0</v>
      </c>
      <c r="R63" s="303">
        <v>0</v>
      </c>
    </row>
    <row r="64" spans="1:18" ht="28.5">
      <c r="A64" s="331">
        <v>58</v>
      </c>
      <c r="B64" s="314" t="s">
        <v>121</v>
      </c>
      <c r="C64" s="303">
        <v>0</v>
      </c>
      <c r="D64" s="303">
        <v>0</v>
      </c>
      <c r="E64" s="303">
        <v>0</v>
      </c>
      <c r="F64" s="303">
        <v>0</v>
      </c>
      <c r="G64" s="303">
        <v>0</v>
      </c>
      <c r="H64" s="303">
        <v>0</v>
      </c>
      <c r="I64" s="303">
        <v>0</v>
      </c>
      <c r="J64" s="303">
        <v>0</v>
      </c>
      <c r="K64" s="303">
        <v>0</v>
      </c>
      <c r="L64" s="303">
        <v>0</v>
      </c>
      <c r="M64" s="303">
        <v>0</v>
      </c>
      <c r="N64" s="303">
        <v>0</v>
      </c>
      <c r="O64" s="303">
        <v>0</v>
      </c>
      <c r="P64" s="303">
        <v>0</v>
      </c>
      <c r="Q64" s="303">
        <v>0</v>
      </c>
      <c r="R64" s="303">
        <v>0</v>
      </c>
    </row>
    <row r="65" spans="1:18" ht="15">
      <c r="A65" s="334"/>
      <c r="B65" s="299" t="s">
        <v>51</v>
      </c>
      <c r="C65" s="299">
        <v>0</v>
      </c>
      <c r="D65" s="299">
        <v>0</v>
      </c>
      <c r="E65" s="299">
        <v>0</v>
      </c>
      <c r="F65" s="299">
        <v>0</v>
      </c>
      <c r="G65" s="299">
        <v>0</v>
      </c>
      <c r="H65" s="299">
        <v>0</v>
      </c>
      <c r="I65" s="299">
        <v>0</v>
      </c>
      <c r="J65" s="299">
        <v>0</v>
      </c>
      <c r="K65" s="299">
        <v>0</v>
      </c>
      <c r="L65" s="299">
        <v>0</v>
      </c>
      <c r="M65" s="299">
        <v>0</v>
      </c>
      <c r="N65" s="299">
        <v>0</v>
      </c>
      <c r="O65" s="299">
        <v>0</v>
      </c>
      <c r="P65" s="299">
        <v>0</v>
      </c>
      <c r="Q65" s="299">
        <v>0</v>
      </c>
      <c r="R65" s="299">
        <v>0</v>
      </c>
    </row>
    <row r="66" spans="1:32" s="312" customFormat="1" ht="31.5" customHeight="1">
      <c r="A66" s="326"/>
      <c r="B66" s="327"/>
      <c r="C66" s="494" t="s">
        <v>227</v>
      </c>
      <c r="D66" s="495"/>
      <c r="E66" s="494" t="s">
        <v>241</v>
      </c>
      <c r="F66" s="495"/>
      <c r="G66" s="494" t="s">
        <v>253</v>
      </c>
      <c r="H66" s="495"/>
      <c r="I66" s="494" t="s">
        <v>230</v>
      </c>
      <c r="J66" s="495"/>
      <c r="K66" s="494" t="s">
        <v>231</v>
      </c>
      <c r="L66" s="495"/>
      <c r="M66" s="494" t="s">
        <v>232</v>
      </c>
      <c r="N66" s="495"/>
      <c r="O66" s="494" t="s">
        <v>254</v>
      </c>
      <c r="P66" s="495"/>
      <c r="Q66" s="494" t="s">
        <v>255</v>
      </c>
      <c r="R66" s="495"/>
      <c r="S66" s="313"/>
      <c r="T66" s="313"/>
      <c r="U66" s="313"/>
      <c r="V66" s="313"/>
      <c r="W66" s="313"/>
      <c r="X66" s="313"/>
      <c r="Y66" s="313"/>
      <c r="Z66" s="313"/>
      <c r="AA66" s="313"/>
      <c r="AB66" s="313"/>
      <c r="AC66" s="313"/>
      <c r="AD66" s="313"/>
      <c r="AE66" s="313"/>
      <c r="AF66" s="313"/>
    </row>
    <row r="67" spans="1:32" s="312" customFormat="1" ht="30.75" customHeight="1">
      <c r="A67" s="326" t="s">
        <v>226</v>
      </c>
      <c r="B67" s="327" t="s">
        <v>112</v>
      </c>
      <c r="C67" s="315" t="s">
        <v>38</v>
      </c>
      <c r="D67" s="315" t="s">
        <v>270</v>
      </c>
      <c r="E67" s="315" t="s">
        <v>38</v>
      </c>
      <c r="F67" s="315" t="s">
        <v>270</v>
      </c>
      <c r="G67" s="315" t="s">
        <v>38</v>
      </c>
      <c r="H67" s="315" t="s">
        <v>270</v>
      </c>
      <c r="I67" s="315" t="s">
        <v>38</v>
      </c>
      <c r="J67" s="315" t="s">
        <v>270</v>
      </c>
      <c r="K67" s="315" t="s">
        <v>38</v>
      </c>
      <c r="L67" s="315" t="s">
        <v>270</v>
      </c>
      <c r="M67" s="315" t="s">
        <v>38</v>
      </c>
      <c r="N67" s="315" t="s">
        <v>270</v>
      </c>
      <c r="O67" s="315" t="s">
        <v>38</v>
      </c>
      <c r="P67" s="315" t="s">
        <v>270</v>
      </c>
      <c r="Q67" s="315" t="s">
        <v>38</v>
      </c>
      <c r="R67" s="315" t="s">
        <v>270</v>
      </c>
      <c r="S67" s="313"/>
      <c r="T67" s="313"/>
      <c r="U67" s="313"/>
      <c r="V67" s="313"/>
      <c r="W67" s="313"/>
      <c r="X67" s="313"/>
      <c r="Y67" s="313"/>
      <c r="Z67" s="313"/>
      <c r="AA67" s="313"/>
      <c r="AB67" s="313"/>
      <c r="AC67" s="313"/>
      <c r="AD67" s="313"/>
      <c r="AE67" s="313"/>
      <c r="AF67" s="313"/>
    </row>
    <row r="68" spans="1:18" ht="14.25">
      <c r="A68" s="331">
        <v>59</v>
      </c>
      <c r="B68" s="303" t="s">
        <v>125</v>
      </c>
      <c r="C68" s="303">
        <v>27148934.71</v>
      </c>
      <c r="D68" s="303">
        <v>28406666.949999996</v>
      </c>
      <c r="E68" s="303">
        <v>195616.51</v>
      </c>
      <c r="F68" s="303">
        <v>368708.49</v>
      </c>
      <c r="G68" s="303">
        <v>27344551.220000003</v>
      </c>
      <c r="H68" s="303">
        <v>28775375.439999994</v>
      </c>
      <c r="I68" s="303">
        <v>0</v>
      </c>
      <c r="J68" s="303">
        <v>0</v>
      </c>
      <c r="K68" s="303">
        <v>27344551.220000003</v>
      </c>
      <c r="L68" s="303">
        <v>28775375.439999994</v>
      </c>
      <c r="M68" s="303">
        <v>582</v>
      </c>
      <c r="N68" s="303">
        <v>852</v>
      </c>
      <c r="O68" s="303">
        <v>2041</v>
      </c>
      <c r="P68" s="303">
        <v>1707</v>
      </c>
      <c r="Q68" s="303">
        <v>87571</v>
      </c>
      <c r="R68" s="303">
        <v>142890</v>
      </c>
    </row>
    <row r="69" spans="1:18" ht="14.25">
      <c r="A69" s="331">
        <v>60</v>
      </c>
      <c r="B69" s="303" t="s">
        <v>128</v>
      </c>
      <c r="C69" s="303">
        <v>0</v>
      </c>
      <c r="D69" s="303">
        <v>0</v>
      </c>
      <c r="E69" s="303">
        <v>0</v>
      </c>
      <c r="F69" s="303">
        <v>0</v>
      </c>
      <c r="G69" s="303">
        <v>0</v>
      </c>
      <c r="H69" s="303">
        <v>0</v>
      </c>
      <c r="I69" s="303">
        <v>0</v>
      </c>
      <c r="J69" s="303">
        <v>0</v>
      </c>
      <c r="K69" s="303">
        <v>0</v>
      </c>
      <c r="L69" s="303">
        <v>0</v>
      </c>
      <c r="M69" s="303">
        <v>0</v>
      </c>
      <c r="N69" s="303">
        <v>0</v>
      </c>
      <c r="O69" s="303">
        <v>0</v>
      </c>
      <c r="P69" s="303">
        <v>0</v>
      </c>
      <c r="Q69" s="303">
        <v>0</v>
      </c>
      <c r="R69" s="303">
        <v>0</v>
      </c>
    </row>
    <row r="70" spans="1:18" ht="14.25">
      <c r="A70" s="331">
        <v>61</v>
      </c>
      <c r="B70" s="303" t="s">
        <v>133</v>
      </c>
      <c r="C70" s="303">
        <v>0</v>
      </c>
      <c r="D70" s="303">
        <v>0</v>
      </c>
      <c r="E70" s="303">
        <v>0</v>
      </c>
      <c r="F70" s="303">
        <v>0</v>
      </c>
      <c r="G70" s="303">
        <v>0</v>
      </c>
      <c r="H70" s="303">
        <v>0</v>
      </c>
      <c r="I70" s="303">
        <v>0</v>
      </c>
      <c r="J70" s="303">
        <v>0</v>
      </c>
      <c r="K70" s="303">
        <v>0</v>
      </c>
      <c r="L70" s="303">
        <v>0</v>
      </c>
      <c r="M70" s="303">
        <v>0</v>
      </c>
      <c r="N70" s="303">
        <v>0</v>
      </c>
      <c r="O70" s="303">
        <v>0</v>
      </c>
      <c r="P70" s="303">
        <v>0</v>
      </c>
      <c r="Q70" s="303">
        <v>0</v>
      </c>
      <c r="R70" s="303">
        <v>0</v>
      </c>
    </row>
    <row r="71" spans="1:18" ht="14.25">
      <c r="A71" s="331">
        <v>62</v>
      </c>
      <c r="B71" s="303" t="s">
        <v>147</v>
      </c>
      <c r="C71" s="303">
        <v>0</v>
      </c>
      <c r="D71" s="303">
        <v>0</v>
      </c>
      <c r="E71" s="303">
        <v>0</v>
      </c>
      <c r="F71" s="303">
        <v>0</v>
      </c>
      <c r="G71" s="303">
        <v>0</v>
      </c>
      <c r="H71" s="303">
        <v>0</v>
      </c>
      <c r="I71" s="303">
        <v>0</v>
      </c>
      <c r="J71" s="303">
        <v>0</v>
      </c>
      <c r="K71" s="303">
        <v>0</v>
      </c>
      <c r="L71" s="303">
        <v>0</v>
      </c>
      <c r="M71" s="303">
        <v>0</v>
      </c>
      <c r="N71" s="303">
        <v>0</v>
      </c>
      <c r="O71" s="303">
        <v>0</v>
      </c>
      <c r="P71" s="303">
        <v>0</v>
      </c>
      <c r="Q71" s="303">
        <v>0</v>
      </c>
      <c r="R71" s="303">
        <v>0</v>
      </c>
    </row>
    <row r="72" spans="1:18" ht="14.25">
      <c r="A72" s="331">
        <v>63</v>
      </c>
      <c r="B72" s="303" t="s">
        <v>152</v>
      </c>
      <c r="C72" s="303">
        <v>0</v>
      </c>
      <c r="D72" s="303">
        <v>0</v>
      </c>
      <c r="E72" s="303">
        <v>0</v>
      </c>
      <c r="F72" s="303">
        <v>0</v>
      </c>
      <c r="G72" s="303">
        <v>0</v>
      </c>
      <c r="H72" s="303">
        <v>0</v>
      </c>
      <c r="I72" s="303">
        <v>0</v>
      </c>
      <c r="J72" s="303">
        <v>0</v>
      </c>
      <c r="K72" s="303">
        <v>0</v>
      </c>
      <c r="L72" s="303">
        <v>0</v>
      </c>
      <c r="M72" s="303">
        <v>0</v>
      </c>
      <c r="N72" s="303">
        <v>0</v>
      </c>
      <c r="O72" s="303">
        <v>0</v>
      </c>
      <c r="P72" s="303">
        <v>0</v>
      </c>
      <c r="Q72" s="303">
        <v>0</v>
      </c>
      <c r="R72" s="303">
        <v>0</v>
      </c>
    </row>
    <row r="73" spans="1:18" ht="14.25">
      <c r="A73" s="331">
        <v>64</v>
      </c>
      <c r="B73" s="303" t="s">
        <v>162</v>
      </c>
      <c r="C73" s="303">
        <v>0</v>
      </c>
      <c r="D73" s="303">
        <v>0</v>
      </c>
      <c r="E73" s="303">
        <v>0</v>
      </c>
      <c r="F73" s="303">
        <v>0</v>
      </c>
      <c r="G73" s="303">
        <v>0</v>
      </c>
      <c r="H73" s="303">
        <v>0</v>
      </c>
      <c r="I73" s="303">
        <v>0</v>
      </c>
      <c r="J73" s="303">
        <v>0</v>
      </c>
      <c r="K73" s="303">
        <v>0</v>
      </c>
      <c r="L73" s="303">
        <v>0</v>
      </c>
      <c r="M73" s="303">
        <v>0</v>
      </c>
      <c r="N73" s="303">
        <v>0</v>
      </c>
      <c r="O73" s="303">
        <v>0</v>
      </c>
      <c r="P73" s="303">
        <v>0</v>
      </c>
      <c r="Q73" s="303">
        <v>0</v>
      </c>
      <c r="R73" s="303">
        <v>0</v>
      </c>
    </row>
    <row r="74" spans="1:18" ht="14.25">
      <c r="A74" s="331">
        <v>65</v>
      </c>
      <c r="B74" s="303" t="s">
        <v>165</v>
      </c>
      <c r="C74" s="303">
        <v>0</v>
      </c>
      <c r="D74" s="303">
        <v>0</v>
      </c>
      <c r="E74" s="303">
        <v>0</v>
      </c>
      <c r="F74" s="303">
        <v>0</v>
      </c>
      <c r="G74" s="303">
        <v>0</v>
      </c>
      <c r="H74" s="303">
        <v>0</v>
      </c>
      <c r="I74" s="303">
        <v>0</v>
      </c>
      <c r="J74" s="303">
        <v>0</v>
      </c>
      <c r="K74" s="303">
        <v>0</v>
      </c>
      <c r="L74" s="303">
        <v>0</v>
      </c>
      <c r="M74" s="303">
        <v>0</v>
      </c>
      <c r="N74" s="303">
        <v>0</v>
      </c>
      <c r="O74" s="303">
        <v>0</v>
      </c>
      <c r="P74" s="303">
        <v>0</v>
      </c>
      <c r="Q74" s="303">
        <v>0</v>
      </c>
      <c r="R74" s="303">
        <v>0</v>
      </c>
    </row>
    <row r="75" spans="1:18" ht="14.25">
      <c r="A75" s="331">
        <v>66</v>
      </c>
      <c r="B75" s="303" t="s">
        <v>166</v>
      </c>
      <c r="C75" s="303">
        <v>5234193.94</v>
      </c>
      <c r="D75" s="303">
        <v>1563460.53</v>
      </c>
      <c r="E75" s="303">
        <v>0</v>
      </c>
      <c r="F75" s="303">
        <v>0</v>
      </c>
      <c r="G75" s="303">
        <v>5234193.94</v>
      </c>
      <c r="H75" s="303">
        <v>1563460.53</v>
      </c>
      <c r="I75" s="303">
        <v>0</v>
      </c>
      <c r="J75" s="303">
        <v>0</v>
      </c>
      <c r="K75" s="303">
        <v>5234193.94</v>
      </c>
      <c r="L75" s="303">
        <v>1563460.53</v>
      </c>
      <c r="M75" s="303">
        <v>18</v>
      </c>
      <c r="N75" s="303">
        <v>0</v>
      </c>
      <c r="O75" s="303">
        <v>32</v>
      </c>
      <c r="P75" s="303">
        <v>0</v>
      </c>
      <c r="Q75" s="303">
        <v>115928</v>
      </c>
      <c r="R75" s="303">
        <v>0</v>
      </c>
    </row>
    <row r="76" spans="1:18" ht="14.25">
      <c r="A76" s="331">
        <v>67</v>
      </c>
      <c r="B76" s="303" t="s">
        <v>220</v>
      </c>
      <c r="C76" s="303">
        <v>0</v>
      </c>
      <c r="D76" s="303">
        <v>0</v>
      </c>
      <c r="E76" s="303">
        <v>0</v>
      </c>
      <c r="F76" s="303">
        <v>0</v>
      </c>
      <c r="G76" s="303">
        <v>0</v>
      </c>
      <c r="H76" s="303">
        <v>0</v>
      </c>
      <c r="I76" s="303">
        <v>0</v>
      </c>
      <c r="J76" s="303">
        <v>0</v>
      </c>
      <c r="K76" s="303">
        <v>0</v>
      </c>
      <c r="L76" s="303">
        <v>0</v>
      </c>
      <c r="M76" s="303">
        <v>0</v>
      </c>
      <c r="N76" s="303">
        <v>0</v>
      </c>
      <c r="O76" s="303">
        <v>0</v>
      </c>
      <c r="P76" s="303">
        <v>0</v>
      </c>
      <c r="Q76" s="303">
        <v>0</v>
      </c>
      <c r="R76" s="303">
        <v>0</v>
      </c>
    </row>
    <row r="77" spans="1:18" ht="14.25">
      <c r="A77" s="331">
        <v>68</v>
      </c>
      <c r="B77" s="303" t="s">
        <v>168</v>
      </c>
      <c r="C77" s="303">
        <v>0</v>
      </c>
      <c r="D77" s="303">
        <v>0</v>
      </c>
      <c r="E77" s="303">
        <v>0</v>
      </c>
      <c r="F77" s="303">
        <v>0</v>
      </c>
      <c r="G77" s="303">
        <v>0</v>
      </c>
      <c r="H77" s="303">
        <v>0</v>
      </c>
      <c r="I77" s="303">
        <v>0</v>
      </c>
      <c r="J77" s="303">
        <v>0</v>
      </c>
      <c r="K77" s="303">
        <v>0</v>
      </c>
      <c r="L77" s="303">
        <v>0</v>
      </c>
      <c r="M77" s="303">
        <v>0</v>
      </c>
      <c r="N77" s="303">
        <v>0</v>
      </c>
      <c r="O77" s="303">
        <v>0</v>
      </c>
      <c r="P77" s="303">
        <v>0</v>
      </c>
      <c r="Q77" s="303">
        <v>0</v>
      </c>
      <c r="R77" s="303">
        <v>0</v>
      </c>
    </row>
    <row r="78" spans="1:18" ht="14.25">
      <c r="A78" s="331">
        <v>69</v>
      </c>
      <c r="B78" s="303" t="s">
        <v>169</v>
      </c>
      <c r="C78" s="303">
        <v>0</v>
      </c>
      <c r="D78" s="303">
        <v>0</v>
      </c>
      <c r="E78" s="303">
        <v>0</v>
      </c>
      <c r="F78" s="303">
        <v>0</v>
      </c>
      <c r="G78" s="303">
        <v>0</v>
      </c>
      <c r="H78" s="303">
        <v>0</v>
      </c>
      <c r="I78" s="303">
        <v>0</v>
      </c>
      <c r="J78" s="303">
        <v>0</v>
      </c>
      <c r="K78" s="303">
        <v>0</v>
      </c>
      <c r="L78" s="303">
        <v>0</v>
      </c>
      <c r="M78" s="303">
        <v>0</v>
      </c>
      <c r="N78" s="303">
        <v>0</v>
      </c>
      <c r="O78" s="303">
        <v>0</v>
      </c>
      <c r="P78" s="303">
        <v>0</v>
      </c>
      <c r="Q78" s="303">
        <v>0</v>
      </c>
      <c r="R78" s="303">
        <v>0</v>
      </c>
    </row>
    <row r="79" spans="1:18" ht="14.25">
      <c r="A79" s="331">
        <v>70</v>
      </c>
      <c r="B79" s="303" t="s">
        <v>170</v>
      </c>
      <c r="C79" s="303">
        <v>0</v>
      </c>
      <c r="D79" s="303">
        <v>0</v>
      </c>
      <c r="E79" s="303">
        <v>0</v>
      </c>
      <c r="F79" s="303">
        <v>0</v>
      </c>
      <c r="G79" s="303">
        <v>0</v>
      </c>
      <c r="H79" s="303">
        <v>0</v>
      </c>
      <c r="I79" s="303">
        <v>0</v>
      </c>
      <c r="J79" s="303">
        <v>0</v>
      </c>
      <c r="K79" s="303">
        <v>0</v>
      </c>
      <c r="L79" s="303">
        <v>0</v>
      </c>
      <c r="M79" s="303">
        <v>0</v>
      </c>
      <c r="N79" s="303">
        <v>0</v>
      </c>
      <c r="O79" s="303">
        <v>0</v>
      </c>
      <c r="P79" s="303">
        <v>0</v>
      </c>
      <c r="Q79" s="303">
        <v>0</v>
      </c>
      <c r="R79" s="303">
        <v>0</v>
      </c>
    </row>
    <row r="80" spans="1:18" ht="14.25">
      <c r="A80" s="331">
        <v>71</v>
      </c>
      <c r="B80" s="303" t="s">
        <v>172</v>
      </c>
      <c r="C80" s="303">
        <v>0</v>
      </c>
      <c r="D80" s="303">
        <v>0</v>
      </c>
      <c r="E80" s="303">
        <v>0</v>
      </c>
      <c r="F80" s="303">
        <v>0</v>
      </c>
      <c r="G80" s="303">
        <v>0</v>
      </c>
      <c r="H80" s="303">
        <v>0</v>
      </c>
      <c r="I80" s="303">
        <v>0</v>
      </c>
      <c r="J80" s="303">
        <v>0</v>
      </c>
      <c r="K80" s="303">
        <v>0</v>
      </c>
      <c r="L80" s="303">
        <v>0</v>
      </c>
      <c r="M80" s="303">
        <v>0</v>
      </c>
      <c r="N80" s="303">
        <v>0</v>
      </c>
      <c r="O80" s="303">
        <v>0</v>
      </c>
      <c r="P80" s="303">
        <v>0</v>
      </c>
      <c r="Q80" s="303">
        <v>0</v>
      </c>
      <c r="R80" s="303">
        <v>0</v>
      </c>
    </row>
    <row r="81" spans="1:18" ht="14.25">
      <c r="A81" s="331">
        <v>72</v>
      </c>
      <c r="B81" s="303" t="s">
        <v>175</v>
      </c>
      <c r="C81" s="303">
        <v>0</v>
      </c>
      <c r="D81" s="303">
        <v>0</v>
      </c>
      <c r="E81" s="303">
        <v>0</v>
      </c>
      <c r="F81" s="303">
        <v>0</v>
      </c>
      <c r="G81" s="303">
        <v>0</v>
      </c>
      <c r="H81" s="303">
        <v>0</v>
      </c>
      <c r="I81" s="303">
        <v>0</v>
      </c>
      <c r="J81" s="303">
        <v>0</v>
      </c>
      <c r="K81" s="303">
        <v>0</v>
      </c>
      <c r="L81" s="303">
        <v>0</v>
      </c>
      <c r="M81" s="303">
        <v>0</v>
      </c>
      <c r="N81" s="303">
        <v>0</v>
      </c>
      <c r="O81" s="303">
        <v>0</v>
      </c>
      <c r="P81" s="303">
        <v>0</v>
      </c>
      <c r="Q81" s="303">
        <v>0</v>
      </c>
      <c r="R81" s="303">
        <v>0</v>
      </c>
    </row>
    <row r="82" spans="1:18" ht="14.25">
      <c r="A82" s="331">
        <v>73</v>
      </c>
      <c r="B82" s="303" t="s">
        <v>177</v>
      </c>
      <c r="C82" s="303">
        <v>0</v>
      </c>
      <c r="D82" s="303">
        <v>0</v>
      </c>
      <c r="E82" s="303">
        <v>0</v>
      </c>
      <c r="F82" s="303">
        <v>0</v>
      </c>
      <c r="G82" s="303">
        <v>0</v>
      </c>
      <c r="H82" s="303">
        <v>0</v>
      </c>
      <c r="I82" s="303">
        <v>0</v>
      </c>
      <c r="J82" s="303">
        <v>0</v>
      </c>
      <c r="K82" s="303">
        <v>0</v>
      </c>
      <c r="L82" s="303">
        <v>0</v>
      </c>
      <c r="M82" s="303">
        <v>0</v>
      </c>
      <c r="N82" s="303">
        <v>0</v>
      </c>
      <c r="O82" s="303">
        <v>0</v>
      </c>
      <c r="P82" s="303">
        <v>0</v>
      </c>
      <c r="Q82" s="303">
        <v>0</v>
      </c>
      <c r="R82" s="303">
        <v>0</v>
      </c>
    </row>
    <row r="83" spans="1:18" ht="14.25">
      <c r="A83" s="331">
        <v>74</v>
      </c>
      <c r="B83" s="303" t="s">
        <v>179</v>
      </c>
      <c r="C83" s="303">
        <v>0</v>
      </c>
      <c r="D83" s="303">
        <v>0</v>
      </c>
      <c r="E83" s="303">
        <v>0</v>
      </c>
      <c r="F83" s="303">
        <v>0</v>
      </c>
      <c r="G83" s="303">
        <v>0</v>
      </c>
      <c r="H83" s="303">
        <v>0</v>
      </c>
      <c r="I83" s="303">
        <v>0</v>
      </c>
      <c r="J83" s="303">
        <v>0</v>
      </c>
      <c r="K83" s="303">
        <v>0</v>
      </c>
      <c r="L83" s="303">
        <v>0</v>
      </c>
      <c r="M83" s="303">
        <v>0</v>
      </c>
      <c r="N83" s="303">
        <v>0</v>
      </c>
      <c r="O83" s="303">
        <v>0</v>
      </c>
      <c r="P83" s="303">
        <v>0</v>
      </c>
      <c r="Q83" s="303">
        <v>0</v>
      </c>
      <c r="R83" s="303">
        <v>0</v>
      </c>
    </row>
    <row r="84" spans="1:18" ht="14.25">
      <c r="A84" s="331">
        <v>75</v>
      </c>
      <c r="B84" s="303" t="s">
        <v>183</v>
      </c>
      <c r="C84" s="303">
        <v>0</v>
      </c>
      <c r="D84" s="303">
        <v>0</v>
      </c>
      <c r="E84" s="303">
        <v>0</v>
      </c>
      <c r="F84" s="303">
        <v>0</v>
      </c>
      <c r="G84" s="303">
        <v>0</v>
      </c>
      <c r="H84" s="303">
        <v>0</v>
      </c>
      <c r="I84" s="303">
        <v>0</v>
      </c>
      <c r="J84" s="303">
        <v>0</v>
      </c>
      <c r="K84" s="303">
        <v>0</v>
      </c>
      <c r="L84" s="303">
        <v>0</v>
      </c>
      <c r="M84" s="303">
        <v>0</v>
      </c>
      <c r="N84" s="303">
        <v>0</v>
      </c>
      <c r="O84" s="303">
        <v>0</v>
      </c>
      <c r="P84" s="303">
        <v>0</v>
      </c>
      <c r="Q84" s="303">
        <v>0</v>
      </c>
      <c r="R84" s="303">
        <v>0</v>
      </c>
    </row>
    <row r="85" spans="1:18" ht="14.25">
      <c r="A85" s="331">
        <v>76</v>
      </c>
      <c r="B85" s="303" t="s">
        <v>182</v>
      </c>
      <c r="C85" s="303">
        <v>0</v>
      </c>
      <c r="D85" s="303">
        <v>0</v>
      </c>
      <c r="E85" s="303">
        <v>0</v>
      </c>
      <c r="F85" s="303">
        <v>0</v>
      </c>
      <c r="G85" s="303">
        <v>0</v>
      </c>
      <c r="H85" s="303">
        <v>0</v>
      </c>
      <c r="I85" s="303">
        <v>0</v>
      </c>
      <c r="J85" s="303">
        <v>0</v>
      </c>
      <c r="K85" s="303">
        <v>0</v>
      </c>
      <c r="L85" s="303">
        <v>0</v>
      </c>
      <c r="M85" s="303">
        <v>0</v>
      </c>
      <c r="N85" s="303">
        <v>0</v>
      </c>
      <c r="O85" s="303">
        <v>0</v>
      </c>
      <c r="P85" s="303">
        <v>0</v>
      </c>
      <c r="Q85" s="303">
        <v>0</v>
      </c>
      <c r="R85" s="303">
        <v>0</v>
      </c>
    </row>
    <row r="86" spans="1:18" ht="14.25">
      <c r="A86" s="331">
        <v>77</v>
      </c>
      <c r="B86" s="303" t="s">
        <v>221</v>
      </c>
      <c r="C86" s="303">
        <v>0</v>
      </c>
      <c r="D86" s="303">
        <v>0</v>
      </c>
      <c r="E86" s="303">
        <v>0</v>
      </c>
      <c r="F86" s="303">
        <v>0</v>
      </c>
      <c r="G86" s="303">
        <v>0</v>
      </c>
      <c r="H86" s="303">
        <v>0</v>
      </c>
      <c r="I86" s="303">
        <v>0</v>
      </c>
      <c r="J86" s="303">
        <v>0</v>
      </c>
      <c r="K86" s="303">
        <v>0</v>
      </c>
      <c r="L86" s="303">
        <v>0</v>
      </c>
      <c r="M86" s="303">
        <v>0</v>
      </c>
      <c r="N86" s="303">
        <v>0</v>
      </c>
      <c r="O86" s="303">
        <v>0</v>
      </c>
      <c r="P86" s="303">
        <v>0</v>
      </c>
      <c r="Q86" s="303">
        <v>0</v>
      </c>
      <c r="R86" s="303">
        <v>0</v>
      </c>
    </row>
    <row r="87" spans="1:18" ht="15">
      <c r="A87" s="334"/>
      <c r="B87" s="299" t="s">
        <v>51</v>
      </c>
      <c r="C87" s="299">
        <v>32383128.650000002</v>
      </c>
      <c r="D87" s="299">
        <v>29970127.479999997</v>
      </c>
      <c r="E87" s="299">
        <v>195616.51</v>
      </c>
      <c r="F87" s="299">
        <v>368708.49</v>
      </c>
      <c r="G87" s="299">
        <v>32578745.160000004</v>
      </c>
      <c r="H87" s="299">
        <v>30338835.969999995</v>
      </c>
      <c r="I87" s="299">
        <v>0</v>
      </c>
      <c r="J87" s="299">
        <v>0</v>
      </c>
      <c r="K87" s="299">
        <v>32578745.160000004</v>
      </c>
      <c r="L87" s="299">
        <v>30338835.969999995</v>
      </c>
      <c r="M87" s="299">
        <v>600</v>
      </c>
      <c r="N87" s="299">
        <v>852</v>
      </c>
      <c r="O87" s="299">
        <v>2073</v>
      </c>
      <c r="P87" s="299">
        <v>1707</v>
      </c>
      <c r="Q87" s="299">
        <v>203499</v>
      </c>
      <c r="R87" s="299">
        <v>142890</v>
      </c>
    </row>
    <row r="88" spans="1:18" ht="15">
      <c r="A88" s="334"/>
      <c r="B88" s="299" t="s">
        <v>111</v>
      </c>
      <c r="C88" s="299">
        <v>182566272.8261366</v>
      </c>
      <c r="D88" s="299">
        <v>179649825.9368906</v>
      </c>
      <c r="E88" s="299">
        <v>1052804.1800000002</v>
      </c>
      <c r="F88" s="299">
        <v>3165140.6900000004</v>
      </c>
      <c r="G88" s="299">
        <v>183619077.0061366</v>
      </c>
      <c r="H88" s="299">
        <v>182814966.62689063</v>
      </c>
      <c r="I88" s="299">
        <v>9562.934513138573</v>
      </c>
      <c r="J88" s="299">
        <v>340595.6697985586</v>
      </c>
      <c r="K88" s="299">
        <v>183628639.94064972</v>
      </c>
      <c r="L88" s="299">
        <v>183155562.29668924</v>
      </c>
      <c r="M88" s="299">
        <v>3368</v>
      </c>
      <c r="N88" s="299">
        <v>3520</v>
      </c>
      <c r="O88" s="299">
        <v>262542</v>
      </c>
      <c r="P88" s="299">
        <v>435829</v>
      </c>
      <c r="Q88" s="299">
        <v>1455273</v>
      </c>
      <c r="R88" s="299">
        <v>1983755</v>
      </c>
    </row>
    <row r="89" spans="1:18" ht="15">
      <c r="A89" s="331"/>
      <c r="B89" s="299" t="s">
        <v>114</v>
      </c>
      <c r="C89" s="501">
        <v>362216098.7630272</v>
      </c>
      <c r="D89" s="502"/>
      <c r="E89" s="501">
        <v>4217944.870000001</v>
      </c>
      <c r="F89" s="502"/>
      <c r="G89" s="501">
        <v>366434043.6330272</v>
      </c>
      <c r="H89" s="502"/>
      <c r="I89" s="501">
        <v>350158.6043116971</v>
      </c>
      <c r="J89" s="502"/>
      <c r="K89" s="501">
        <v>366784202.23733896</v>
      </c>
      <c r="L89" s="502"/>
      <c r="M89" s="501">
        <v>6888</v>
      </c>
      <c r="N89" s="502"/>
      <c r="O89" s="501">
        <v>698371</v>
      </c>
      <c r="P89" s="502"/>
      <c r="Q89" s="501">
        <v>3439028</v>
      </c>
      <c r="R89" s="502"/>
    </row>
    <row r="92" ht="28.5">
      <c r="B92" s="397" t="s">
        <v>315</v>
      </c>
    </row>
  </sheetData>
  <sheetProtection/>
  <mergeCells count="33">
    <mergeCell ref="Q2:R2"/>
    <mergeCell ref="O66:P66"/>
    <mergeCell ref="Q66:R66"/>
    <mergeCell ref="A1:Z1"/>
    <mergeCell ref="C2:D2"/>
    <mergeCell ref="E2:F2"/>
    <mergeCell ref="G2:H2"/>
    <mergeCell ref="I2:J2"/>
    <mergeCell ref="K2:L2"/>
    <mergeCell ref="M2:N2"/>
    <mergeCell ref="O2:P2"/>
    <mergeCell ref="C66:D66"/>
    <mergeCell ref="E66:F66"/>
    <mergeCell ref="G66:H66"/>
    <mergeCell ref="I66:J66"/>
    <mergeCell ref="C60:D60"/>
    <mergeCell ref="E60:F60"/>
    <mergeCell ref="G60:H60"/>
    <mergeCell ref="I60:J60"/>
    <mergeCell ref="K60:L60"/>
    <mergeCell ref="M60:N60"/>
    <mergeCell ref="O89:P89"/>
    <mergeCell ref="Q89:R89"/>
    <mergeCell ref="K89:L89"/>
    <mergeCell ref="M89:N89"/>
    <mergeCell ref="O60:P60"/>
    <mergeCell ref="Q60:R60"/>
    <mergeCell ref="K66:L66"/>
    <mergeCell ref="M66:N66"/>
    <mergeCell ref="C89:D89"/>
    <mergeCell ref="E89:F89"/>
    <mergeCell ref="G89:H89"/>
    <mergeCell ref="I89:J89"/>
  </mergeCells>
  <hyperlinks>
    <hyperlink ref="B92"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BX92"/>
  <sheetViews>
    <sheetView zoomScalePageLayoutView="0" workbookViewId="0" topLeftCell="A1">
      <selection activeCell="A1" sqref="A1:Z1"/>
    </sheetView>
  </sheetViews>
  <sheetFormatPr defaultColWidth="9.140625" defaultRowHeight="15"/>
  <cols>
    <col min="1" max="1" width="4.421875" style="344" bestFit="1" customWidth="1"/>
    <col min="2" max="2" width="48.00390625" style="345" customWidth="1"/>
    <col min="3" max="3" width="16.8515625" style="372" customWidth="1"/>
    <col min="4" max="4" width="18.421875" style="372" customWidth="1"/>
    <col min="5" max="5" width="15.140625" style="372" customWidth="1"/>
    <col min="6" max="6" width="16.421875" style="372" customWidth="1"/>
    <col min="7" max="7" width="17.140625" style="372" customWidth="1"/>
    <col min="8" max="8" width="14.140625" style="372" customWidth="1"/>
    <col min="9" max="9" width="17.421875" style="372" customWidth="1"/>
    <col min="10" max="10" width="16.421875" style="372" customWidth="1"/>
    <col min="11" max="11" width="13.57421875" style="372" customWidth="1"/>
    <col min="12" max="12" width="15.57421875" style="372" customWidth="1"/>
    <col min="13" max="13" width="16.8515625" style="372" customWidth="1"/>
    <col min="14" max="14" width="14.421875" style="372" customWidth="1"/>
    <col min="15" max="15" width="16.140625" style="372" customWidth="1"/>
    <col min="16" max="16" width="17.00390625" style="372" customWidth="1"/>
    <col min="17" max="17" width="13.8515625" style="372" bestFit="1" customWidth="1"/>
    <col min="18" max="18" width="15.421875" style="372" customWidth="1"/>
    <col min="19" max="19" width="19.140625" style="372" customWidth="1"/>
    <col min="20" max="20" width="13.8515625" style="372" customWidth="1"/>
    <col min="21" max="21" width="16.00390625" style="372" customWidth="1"/>
    <col min="22" max="22" width="16.421875" style="372" customWidth="1"/>
    <col min="23" max="23" width="13.421875" style="372" customWidth="1"/>
    <col min="24" max="25" width="17.421875" style="372" customWidth="1"/>
    <col min="26" max="26" width="13.421875" style="372" customWidth="1"/>
    <col min="27" max="45" width="9.140625" style="372" customWidth="1"/>
    <col min="46" max="46" width="15.421875" style="372" customWidth="1"/>
    <col min="47" max="52" width="9.140625" style="372" customWidth="1"/>
    <col min="53" max="53" width="23.140625" style="372" bestFit="1" customWidth="1"/>
    <col min="54" max="54" width="9.140625" style="372" customWidth="1"/>
    <col min="55" max="55" width="23.421875" style="372" bestFit="1" customWidth="1"/>
    <col min="56" max="61" width="9.140625" style="372" customWidth="1"/>
    <col min="62" max="62" width="13.8515625" style="372" bestFit="1" customWidth="1"/>
    <col min="63" max="65" width="9.140625" style="372" customWidth="1"/>
    <col min="66" max="66" width="14.421875" style="372" customWidth="1"/>
    <col min="67" max="68" width="31.8515625" style="372" customWidth="1"/>
    <col min="69" max="69" width="23.57421875" style="372" customWidth="1"/>
    <col min="70" max="70" width="15.421875" style="372" customWidth="1"/>
    <col min="71" max="71" width="14.140625" style="372" customWidth="1"/>
    <col min="72" max="72" width="17.421875" style="372" customWidth="1"/>
    <col min="73" max="74" width="21.421875" style="372" customWidth="1"/>
    <col min="75" max="76" width="31.8515625" style="372" customWidth="1"/>
    <col min="77" max="77" width="9.140625" style="372" customWidth="1"/>
    <col min="78" max="78" width="22.421875" style="372" customWidth="1"/>
    <col min="79" max="95" width="9.140625" style="372" customWidth="1"/>
    <col min="96" max="97" width="15.421875" style="372" customWidth="1"/>
    <col min="98" max="98" width="12.57421875" style="372" bestFit="1" customWidth="1"/>
    <col min="99" max="16384" width="9.140625" style="372" customWidth="1"/>
  </cols>
  <sheetData>
    <row r="1" spans="1:76" s="362" customFormat="1" ht="15.75">
      <c r="A1" s="497" t="s">
        <v>271</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32"/>
      <c r="BP1" s="332"/>
      <c r="BW1" s="332"/>
      <c r="BX1" s="332"/>
    </row>
    <row r="2" spans="1:26" ht="31.5" customHeight="1">
      <c r="A2" s="326"/>
      <c r="B2" s="327"/>
      <c r="C2" s="506" t="s">
        <v>263</v>
      </c>
      <c r="D2" s="507"/>
      <c r="E2" s="508"/>
      <c r="F2" s="506" t="s">
        <v>264</v>
      </c>
      <c r="G2" s="507"/>
      <c r="H2" s="508"/>
      <c r="I2" s="506" t="s">
        <v>253</v>
      </c>
      <c r="J2" s="507"/>
      <c r="K2" s="508"/>
      <c r="L2" s="506" t="s">
        <v>230</v>
      </c>
      <c r="M2" s="507"/>
      <c r="N2" s="508"/>
      <c r="O2" s="506" t="s">
        <v>231</v>
      </c>
      <c r="P2" s="507"/>
      <c r="Q2" s="508"/>
      <c r="R2" s="506" t="s">
        <v>232</v>
      </c>
      <c r="S2" s="507"/>
      <c r="T2" s="508"/>
      <c r="U2" s="506" t="s">
        <v>254</v>
      </c>
      <c r="V2" s="507"/>
      <c r="W2" s="508"/>
      <c r="X2" s="506" t="s">
        <v>255</v>
      </c>
      <c r="Y2" s="507"/>
      <c r="Z2" s="508"/>
    </row>
    <row r="3" spans="1:26" ht="75">
      <c r="A3" s="326" t="s">
        <v>226</v>
      </c>
      <c r="B3" s="327" t="s">
        <v>105</v>
      </c>
      <c r="C3" s="327" t="s">
        <v>43</v>
      </c>
      <c r="D3" s="327" t="s">
        <v>272</v>
      </c>
      <c r="E3" s="327" t="s">
        <v>45</v>
      </c>
      <c r="F3" s="327" t="s">
        <v>43</v>
      </c>
      <c r="G3" s="327" t="s">
        <v>272</v>
      </c>
      <c r="H3" s="327" t="s">
        <v>45</v>
      </c>
      <c r="I3" s="327" t="s">
        <v>43</v>
      </c>
      <c r="J3" s="327" t="s">
        <v>272</v>
      </c>
      <c r="K3" s="327" t="s">
        <v>45</v>
      </c>
      <c r="L3" s="327" t="s">
        <v>43</v>
      </c>
      <c r="M3" s="327" t="s">
        <v>272</v>
      </c>
      <c r="N3" s="327" t="s">
        <v>45</v>
      </c>
      <c r="O3" s="327" t="s">
        <v>43</v>
      </c>
      <c r="P3" s="327" t="s">
        <v>272</v>
      </c>
      <c r="Q3" s="327" t="s">
        <v>45</v>
      </c>
      <c r="R3" s="327" t="s">
        <v>43</v>
      </c>
      <c r="S3" s="327" t="s">
        <v>272</v>
      </c>
      <c r="T3" s="327" t="s">
        <v>45</v>
      </c>
      <c r="U3" s="327" t="s">
        <v>43</v>
      </c>
      <c r="V3" s="327" t="s">
        <v>272</v>
      </c>
      <c r="W3" s="327" t="s">
        <v>45</v>
      </c>
      <c r="X3" s="327" t="s">
        <v>43</v>
      </c>
      <c r="Y3" s="327" t="s">
        <v>272</v>
      </c>
      <c r="Z3" s="327" t="s">
        <v>45</v>
      </c>
    </row>
    <row r="4" spans="1:26" ht="14.25">
      <c r="A4" s="331">
        <v>1</v>
      </c>
      <c r="B4" s="303" t="s">
        <v>124</v>
      </c>
      <c r="C4" s="373">
        <v>43120.49</v>
      </c>
      <c r="D4" s="373">
        <v>3214836.6</v>
      </c>
      <c r="E4" s="373">
        <v>2909.69</v>
      </c>
      <c r="F4" s="373">
        <v>0</v>
      </c>
      <c r="G4" s="373">
        <v>0</v>
      </c>
      <c r="H4" s="373">
        <v>0</v>
      </c>
      <c r="I4" s="373">
        <v>43120.49</v>
      </c>
      <c r="J4" s="373">
        <v>3214836.6</v>
      </c>
      <c r="K4" s="373">
        <v>2909.69</v>
      </c>
      <c r="L4" s="373">
        <v>2035.12</v>
      </c>
      <c r="M4" s="373">
        <v>141211.35</v>
      </c>
      <c r="N4" s="373">
        <v>20</v>
      </c>
      <c r="O4" s="373">
        <v>45155.61</v>
      </c>
      <c r="P4" s="373">
        <v>3356047.95</v>
      </c>
      <c r="Q4" s="373">
        <v>2929.69</v>
      </c>
      <c r="R4" s="373">
        <v>121</v>
      </c>
      <c r="S4" s="373">
        <v>8052</v>
      </c>
      <c r="T4" s="373">
        <v>1</v>
      </c>
      <c r="U4" s="373">
        <v>176</v>
      </c>
      <c r="V4" s="373">
        <v>9251</v>
      </c>
      <c r="W4" s="373">
        <v>1</v>
      </c>
      <c r="X4" s="373">
        <v>123</v>
      </c>
      <c r="Y4" s="373">
        <v>8094</v>
      </c>
      <c r="Z4" s="373">
        <v>1</v>
      </c>
    </row>
    <row r="5" spans="1:26" ht="14.25">
      <c r="A5" s="331">
        <v>2</v>
      </c>
      <c r="B5" s="303" t="s">
        <v>126</v>
      </c>
      <c r="C5" s="373">
        <v>1535373</v>
      </c>
      <c r="D5" s="373">
        <v>16201549.670000002</v>
      </c>
      <c r="E5" s="373">
        <v>260443.25</v>
      </c>
      <c r="F5" s="373">
        <v>0</v>
      </c>
      <c r="G5" s="373">
        <v>0</v>
      </c>
      <c r="H5" s="373">
        <v>0</v>
      </c>
      <c r="I5" s="373">
        <v>1535373</v>
      </c>
      <c r="J5" s="373">
        <v>16201549.670000002</v>
      </c>
      <c r="K5" s="373">
        <v>260443.25</v>
      </c>
      <c r="L5" s="373">
        <v>15752</v>
      </c>
      <c r="M5" s="373">
        <v>0</v>
      </c>
      <c r="N5" s="373">
        <v>0</v>
      </c>
      <c r="O5" s="373">
        <v>1551125</v>
      </c>
      <c r="P5" s="373">
        <v>16201549.670000002</v>
      </c>
      <c r="Q5" s="373">
        <v>260443.25</v>
      </c>
      <c r="R5" s="373">
        <v>2938</v>
      </c>
      <c r="S5" s="373">
        <v>34021</v>
      </c>
      <c r="T5" s="373">
        <v>480</v>
      </c>
      <c r="U5" s="373">
        <v>2938</v>
      </c>
      <c r="V5" s="373">
        <v>34021</v>
      </c>
      <c r="W5" s="373">
        <v>480</v>
      </c>
      <c r="X5" s="373">
        <v>2938</v>
      </c>
      <c r="Y5" s="373">
        <v>34021</v>
      </c>
      <c r="Z5" s="373">
        <v>480</v>
      </c>
    </row>
    <row r="6" spans="1:26" ht="14.25">
      <c r="A6" s="331">
        <v>3</v>
      </c>
      <c r="B6" s="303" t="s">
        <v>127</v>
      </c>
      <c r="C6" s="373">
        <v>0</v>
      </c>
      <c r="D6" s="373">
        <v>0</v>
      </c>
      <c r="E6" s="373">
        <v>0</v>
      </c>
      <c r="F6" s="373">
        <v>0</v>
      </c>
      <c r="G6" s="373">
        <v>0</v>
      </c>
      <c r="H6" s="373">
        <v>0</v>
      </c>
      <c r="I6" s="373">
        <v>0</v>
      </c>
      <c r="J6" s="373">
        <v>0</v>
      </c>
      <c r="K6" s="373">
        <v>0</v>
      </c>
      <c r="L6" s="373">
        <v>0</v>
      </c>
      <c r="M6" s="373">
        <v>0</v>
      </c>
      <c r="N6" s="373">
        <v>0</v>
      </c>
      <c r="O6" s="373">
        <v>0</v>
      </c>
      <c r="P6" s="373">
        <v>0</v>
      </c>
      <c r="Q6" s="373">
        <v>0</v>
      </c>
      <c r="R6" s="373">
        <v>0</v>
      </c>
      <c r="S6" s="373">
        <v>0</v>
      </c>
      <c r="T6" s="373">
        <v>0</v>
      </c>
      <c r="U6" s="373">
        <v>0</v>
      </c>
      <c r="V6" s="373">
        <v>0</v>
      </c>
      <c r="W6" s="373">
        <v>0</v>
      </c>
      <c r="X6" s="373">
        <v>0</v>
      </c>
      <c r="Y6" s="373">
        <v>0</v>
      </c>
      <c r="Z6" s="373">
        <v>0</v>
      </c>
    </row>
    <row r="7" spans="1:26" ht="14.25">
      <c r="A7" s="331">
        <v>4</v>
      </c>
      <c r="B7" s="303" t="s">
        <v>129</v>
      </c>
      <c r="C7" s="373">
        <v>0</v>
      </c>
      <c r="D7" s="373">
        <v>31900.06</v>
      </c>
      <c r="E7" s="373">
        <v>0</v>
      </c>
      <c r="F7" s="373">
        <v>0</v>
      </c>
      <c r="G7" s="373">
        <v>0</v>
      </c>
      <c r="H7" s="373">
        <v>0</v>
      </c>
      <c r="I7" s="373">
        <v>0</v>
      </c>
      <c r="J7" s="373">
        <v>31900.06</v>
      </c>
      <c r="K7" s="373">
        <v>0</v>
      </c>
      <c r="L7" s="373">
        <v>0</v>
      </c>
      <c r="M7" s="373">
        <v>0</v>
      </c>
      <c r="N7" s="373">
        <v>0</v>
      </c>
      <c r="O7" s="373">
        <v>0</v>
      </c>
      <c r="P7" s="373">
        <v>31900.06</v>
      </c>
      <c r="Q7" s="373">
        <v>0</v>
      </c>
      <c r="R7" s="373">
        <v>0</v>
      </c>
      <c r="S7" s="373">
        <v>68</v>
      </c>
      <c r="T7" s="373">
        <v>0</v>
      </c>
      <c r="U7" s="373">
        <v>0</v>
      </c>
      <c r="V7" s="373">
        <v>68</v>
      </c>
      <c r="W7" s="373">
        <v>0</v>
      </c>
      <c r="X7" s="373">
        <v>0</v>
      </c>
      <c r="Y7" s="373">
        <v>68</v>
      </c>
      <c r="Z7" s="373">
        <v>0</v>
      </c>
    </row>
    <row r="8" spans="1:26" ht="14.25">
      <c r="A8" s="331">
        <v>5</v>
      </c>
      <c r="B8" s="303" t="s">
        <v>130</v>
      </c>
      <c r="C8" s="373">
        <v>202655.38</v>
      </c>
      <c r="D8" s="373">
        <v>6773960.2</v>
      </c>
      <c r="E8" s="373">
        <v>19844903.31</v>
      </c>
      <c r="F8" s="373">
        <v>0</v>
      </c>
      <c r="G8" s="373">
        <v>0</v>
      </c>
      <c r="H8" s="373">
        <v>0</v>
      </c>
      <c r="I8" s="373">
        <v>202655.38</v>
      </c>
      <c r="J8" s="373">
        <v>6773960.2</v>
      </c>
      <c r="K8" s="373">
        <v>19844903.31</v>
      </c>
      <c r="L8" s="373">
        <v>8220</v>
      </c>
      <c r="M8" s="373">
        <v>0</v>
      </c>
      <c r="N8" s="373">
        <v>720</v>
      </c>
      <c r="O8" s="373">
        <v>210875.38</v>
      </c>
      <c r="P8" s="373">
        <v>6773960.2</v>
      </c>
      <c r="Q8" s="373">
        <v>19845623.31</v>
      </c>
      <c r="R8" s="373">
        <v>264</v>
      </c>
      <c r="S8" s="373">
        <v>11313</v>
      </c>
      <c r="T8" s="373">
        <v>7968</v>
      </c>
      <c r="U8" s="373">
        <v>264</v>
      </c>
      <c r="V8" s="373">
        <v>11313</v>
      </c>
      <c r="W8" s="373">
        <v>28839</v>
      </c>
      <c r="X8" s="373">
        <v>264</v>
      </c>
      <c r="Y8" s="373">
        <v>11371</v>
      </c>
      <c r="Z8" s="373">
        <v>7968</v>
      </c>
    </row>
    <row r="9" spans="1:26" ht="14.25">
      <c r="A9" s="331">
        <v>6</v>
      </c>
      <c r="B9" s="303" t="s">
        <v>131</v>
      </c>
      <c r="C9" s="373">
        <v>142131</v>
      </c>
      <c r="D9" s="373">
        <v>8076636.52</v>
      </c>
      <c r="E9" s="373">
        <v>1226133</v>
      </c>
      <c r="F9" s="373">
        <v>0</v>
      </c>
      <c r="G9" s="373">
        <v>0</v>
      </c>
      <c r="H9" s="373">
        <v>0</v>
      </c>
      <c r="I9" s="373">
        <v>142131</v>
      </c>
      <c r="J9" s="373">
        <v>8076636.52</v>
      </c>
      <c r="K9" s="373">
        <v>1226133</v>
      </c>
      <c r="L9" s="373">
        <v>7259.81</v>
      </c>
      <c r="M9" s="373">
        <v>51151.85</v>
      </c>
      <c r="N9" s="373">
        <v>16078.12</v>
      </c>
      <c r="O9" s="373">
        <v>149390.81</v>
      </c>
      <c r="P9" s="373">
        <v>8127788.369999999</v>
      </c>
      <c r="Q9" s="373">
        <v>1242211.12</v>
      </c>
      <c r="R9" s="373">
        <v>0</v>
      </c>
      <c r="S9" s="373">
        <v>0</v>
      </c>
      <c r="T9" s="373">
        <v>0</v>
      </c>
      <c r="U9" s="373">
        <v>0</v>
      </c>
      <c r="V9" s="373">
        <v>0</v>
      </c>
      <c r="W9" s="373">
        <v>0</v>
      </c>
      <c r="X9" s="373">
        <v>0</v>
      </c>
      <c r="Y9" s="373">
        <v>0</v>
      </c>
      <c r="Z9" s="373">
        <v>0</v>
      </c>
    </row>
    <row r="10" spans="1:26" ht="14.25">
      <c r="A10" s="331">
        <v>7</v>
      </c>
      <c r="B10" s="303" t="s">
        <v>132</v>
      </c>
      <c r="C10" s="373">
        <v>0</v>
      </c>
      <c r="D10" s="373">
        <v>0</v>
      </c>
      <c r="E10" s="373">
        <v>0</v>
      </c>
      <c r="F10" s="373">
        <v>0</v>
      </c>
      <c r="G10" s="373">
        <v>0</v>
      </c>
      <c r="H10" s="373">
        <v>0</v>
      </c>
      <c r="I10" s="373">
        <v>0</v>
      </c>
      <c r="J10" s="373">
        <v>0</v>
      </c>
      <c r="K10" s="373">
        <v>0</v>
      </c>
      <c r="L10" s="373">
        <v>0</v>
      </c>
      <c r="M10" s="373">
        <v>0</v>
      </c>
      <c r="N10" s="373">
        <v>0</v>
      </c>
      <c r="O10" s="373">
        <v>0</v>
      </c>
      <c r="P10" s="373">
        <v>0</v>
      </c>
      <c r="Q10" s="373">
        <v>0</v>
      </c>
      <c r="R10" s="373">
        <v>0</v>
      </c>
      <c r="S10" s="373">
        <v>0</v>
      </c>
      <c r="T10" s="373">
        <v>0</v>
      </c>
      <c r="U10" s="373">
        <v>0</v>
      </c>
      <c r="V10" s="373">
        <v>0</v>
      </c>
      <c r="W10" s="373">
        <v>0</v>
      </c>
      <c r="X10" s="373">
        <v>0</v>
      </c>
      <c r="Y10" s="373">
        <v>0</v>
      </c>
      <c r="Z10" s="373">
        <v>0</v>
      </c>
    </row>
    <row r="11" spans="1:26" ht="14.25">
      <c r="A11" s="331">
        <v>8</v>
      </c>
      <c r="B11" s="303" t="s">
        <v>134</v>
      </c>
      <c r="C11" s="373">
        <v>0</v>
      </c>
      <c r="D11" s="373">
        <v>0</v>
      </c>
      <c r="E11" s="373">
        <v>0</v>
      </c>
      <c r="F11" s="373">
        <v>0</v>
      </c>
      <c r="G11" s="373">
        <v>0</v>
      </c>
      <c r="H11" s="373">
        <v>0</v>
      </c>
      <c r="I11" s="373">
        <v>0</v>
      </c>
      <c r="J11" s="373">
        <v>0</v>
      </c>
      <c r="K11" s="373">
        <v>0</v>
      </c>
      <c r="L11" s="373">
        <v>0</v>
      </c>
      <c r="M11" s="373">
        <v>0</v>
      </c>
      <c r="N11" s="373">
        <v>0</v>
      </c>
      <c r="O11" s="373">
        <v>0</v>
      </c>
      <c r="P11" s="373">
        <v>0</v>
      </c>
      <c r="Q11" s="373">
        <v>0</v>
      </c>
      <c r="R11" s="373">
        <v>0</v>
      </c>
      <c r="S11" s="373">
        <v>0</v>
      </c>
      <c r="T11" s="373">
        <v>0</v>
      </c>
      <c r="U11" s="373">
        <v>0</v>
      </c>
      <c r="V11" s="373">
        <v>0</v>
      </c>
      <c r="W11" s="373">
        <v>0</v>
      </c>
      <c r="X11" s="373">
        <v>0</v>
      </c>
      <c r="Y11" s="373">
        <v>0</v>
      </c>
      <c r="Z11" s="373">
        <v>0</v>
      </c>
    </row>
    <row r="12" spans="1:26" ht="14.25">
      <c r="A12" s="331">
        <v>9</v>
      </c>
      <c r="B12" s="303" t="s">
        <v>135</v>
      </c>
      <c r="C12" s="373">
        <v>0</v>
      </c>
      <c r="D12" s="373">
        <v>0</v>
      </c>
      <c r="E12" s="373">
        <v>0</v>
      </c>
      <c r="F12" s="373">
        <v>0</v>
      </c>
      <c r="G12" s="373">
        <v>0</v>
      </c>
      <c r="H12" s="373">
        <v>0</v>
      </c>
      <c r="I12" s="373">
        <v>0</v>
      </c>
      <c r="J12" s="373">
        <v>0</v>
      </c>
      <c r="K12" s="373">
        <v>0</v>
      </c>
      <c r="L12" s="373">
        <v>0</v>
      </c>
      <c r="M12" s="373">
        <v>0</v>
      </c>
      <c r="N12" s="373">
        <v>0</v>
      </c>
      <c r="O12" s="373">
        <v>0</v>
      </c>
      <c r="P12" s="373">
        <v>0</v>
      </c>
      <c r="Q12" s="373">
        <v>0</v>
      </c>
      <c r="R12" s="373">
        <v>0</v>
      </c>
      <c r="S12" s="373">
        <v>0</v>
      </c>
      <c r="T12" s="373">
        <v>0</v>
      </c>
      <c r="U12" s="373">
        <v>0</v>
      </c>
      <c r="V12" s="373">
        <v>0</v>
      </c>
      <c r="W12" s="373">
        <v>0</v>
      </c>
      <c r="X12" s="373">
        <v>0</v>
      </c>
      <c r="Y12" s="373">
        <v>0</v>
      </c>
      <c r="Z12" s="373">
        <v>0</v>
      </c>
    </row>
    <row r="13" spans="1:26" ht="14.25">
      <c r="A13" s="331">
        <v>10</v>
      </c>
      <c r="B13" s="303" t="s">
        <v>136</v>
      </c>
      <c r="C13" s="373">
        <v>0</v>
      </c>
      <c r="D13" s="373">
        <v>0</v>
      </c>
      <c r="E13" s="373">
        <v>0</v>
      </c>
      <c r="F13" s="373">
        <v>0</v>
      </c>
      <c r="G13" s="373">
        <v>0</v>
      </c>
      <c r="H13" s="373">
        <v>0</v>
      </c>
      <c r="I13" s="373">
        <v>0</v>
      </c>
      <c r="J13" s="373">
        <v>0</v>
      </c>
      <c r="K13" s="373">
        <v>0</v>
      </c>
      <c r="L13" s="373">
        <v>0</v>
      </c>
      <c r="M13" s="373">
        <v>0</v>
      </c>
      <c r="N13" s="373">
        <v>0</v>
      </c>
      <c r="O13" s="373">
        <v>0</v>
      </c>
      <c r="P13" s="373">
        <v>0</v>
      </c>
      <c r="Q13" s="373">
        <v>0</v>
      </c>
      <c r="R13" s="373">
        <v>0</v>
      </c>
      <c r="S13" s="373">
        <v>0</v>
      </c>
      <c r="T13" s="373">
        <v>0</v>
      </c>
      <c r="U13" s="373">
        <v>0</v>
      </c>
      <c r="V13" s="373">
        <v>0</v>
      </c>
      <c r="W13" s="373">
        <v>0</v>
      </c>
      <c r="X13" s="373">
        <v>0</v>
      </c>
      <c r="Y13" s="373">
        <v>0</v>
      </c>
      <c r="Z13" s="373">
        <v>0</v>
      </c>
    </row>
    <row r="14" spans="1:26" ht="14.25">
      <c r="A14" s="331">
        <v>11</v>
      </c>
      <c r="B14" s="303" t="s">
        <v>137</v>
      </c>
      <c r="C14" s="373">
        <v>0</v>
      </c>
      <c r="D14" s="373">
        <v>0</v>
      </c>
      <c r="E14" s="373">
        <v>0</v>
      </c>
      <c r="F14" s="373">
        <v>0</v>
      </c>
      <c r="G14" s="373">
        <v>0</v>
      </c>
      <c r="H14" s="373">
        <v>0</v>
      </c>
      <c r="I14" s="373">
        <v>0</v>
      </c>
      <c r="J14" s="373">
        <v>0</v>
      </c>
      <c r="K14" s="373">
        <v>0</v>
      </c>
      <c r="L14" s="373">
        <v>0</v>
      </c>
      <c r="M14" s="373">
        <v>0</v>
      </c>
      <c r="N14" s="373">
        <v>0</v>
      </c>
      <c r="O14" s="373">
        <v>0</v>
      </c>
      <c r="P14" s="373">
        <v>0</v>
      </c>
      <c r="Q14" s="373">
        <v>0</v>
      </c>
      <c r="R14" s="373">
        <v>0</v>
      </c>
      <c r="S14" s="373">
        <v>0</v>
      </c>
      <c r="T14" s="373">
        <v>0</v>
      </c>
      <c r="U14" s="373">
        <v>0</v>
      </c>
      <c r="V14" s="373">
        <v>0</v>
      </c>
      <c r="W14" s="373">
        <v>0</v>
      </c>
      <c r="X14" s="373">
        <v>0</v>
      </c>
      <c r="Y14" s="373">
        <v>0</v>
      </c>
      <c r="Z14" s="373">
        <v>0</v>
      </c>
    </row>
    <row r="15" spans="1:26" ht="14.25">
      <c r="A15" s="331">
        <v>12</v>
      </c>
      <c r="B15" s="303" t="s">
        <v>138</v>
      </c>
      <c r="C15" s="373">
        <v>1907808.36</v>
      </c>
      <c r="D15" s="373">
        <v>0</v>
      </c>
      <c r="E15" s="373">
        <v>33512796.35</v>
      </c>
      <c r="F15" s="373">
        <v>0</v>
      </c>
      <c r="G15" s="373">
        <v>0</v>
      </c>
      <c r="H15" s="373">
        <v>0</v>
      </c>
      <c r="I15" s="373">
        <v>1907808.36</v>
      </c>
      <c r="J15" s="373">
        <v>0</v>
      </c>
      <c r="K15" s="373">
        <v>33512796.35</v>
      </c>
      <c r="L15" s="373">
        <v>0</v>
      </c>
      <c r="M15" s="373">
        <v>0</v>
      </c>
      <c r="N15" s="373">
        <v>0</v>
      </c>
      <c r="O15" s="373">
        <v>1907808.36</v>
      </c>
      <c r="P15" s="373">
        <v>0</v>
      </c>
      <c r="Q15" s="373">
        <v>33512796.35</v>
      </c>
      <c r="R15" s="373">
        <v>1199</v>
      </c>
      <c r="S15" s="373">
        <v>0</v>
      </c>
      <c r="T15" s="373">
        <v>2088</v>
      </c>
      <c r="U15" s="373">
        <v>1199</v>
      </c>
      <c r="V15" s="373">
        <v>0</v>
      </c>
      <c r="W15" s="373">
        <v>2088</v>
      </c>
      <c r="X15" s="373">
        <v>1199</v>
      </c>
      <c r="Y15" s="373">
        <v>0</v>
      </c>
      <c r="Z15" s="373">
        <v>2088</v>
      </c>
    </row>
    <row r="16" spans="1:26" ht="14.25">
      <c r="A16" s="331">
        <v>13</v>
      </c>
      <c r="B16" s="303" t="s">
        <v>139</v>
      </c>
      <c r="C16" s="373">
        <v>6529731.18</v>
      </c>
      <c r="D16" s="373">
        <v>60592288.06</v>
      </c>
      <c r="E16" s="373">
        <v>546832.22</v>
      </c>
      <c r="F16" s="373">
        <v>0</v>
      </c>
      <c r="G16" s="373">
        <v>0</v>
      </c>
      <c r="H16" s="373">
        <v>0</v>
      </c>
      <c r="I16" s="373">
        <v>6529731.18</v>
      </c>
      <c r="J16" s="373">
        <v>60592288.06</v>
      </c>
      <c r="K16" s="373">
        <v>546832.22</v>
      </c>
      <c r="L16" s="373">
        <v>0</v>
      </c>
      <c r="M16" s="373">
        <v>0</v>
      </c>
      <c r="N16" s="373">
        <v>0</v>
      </c>
      <c r="O16" s="373">
        <v>6529731.18</v>
      </c>
      <c r="P16" s="373">
        <v>60592288.06</v>
      </c>
      <c r="Q16" s="373">
        <v>546832.22</v>
      </c>
      <c r="R16" s="373">
        <v>7138</v>
      </c>
      <c r="S16" s="373">
        <v>89395</v>
      </c>
      <c r="T16" s="373">
        <v>2184</v>
      </c>
      <c r="U16" s="373">
        <v>7138</v>
      </c>
      <c r="V16" s="373">
        <v>89395</v>
      </c>
      <c r="W16" s="373">
        <v>2184</v>
      </c>
      <c r="X16" s="373">
        <v>7138</v>
      </c>
      <c r="Y16" s="373">
        <v>89395</v>
      </c>
      <c r="Z16" s="373">
        <v>2184</v>
      </c>
    </row>
    <row r="17" spans="1:26" ht="14.25">
      <c r="A17" s="331">
        <v>14</v>
      </c>
      <c r="B17" s="303" t="s">
        <v>140</v>
      </c>
      <c r="C17" s="373">
        <v>0</v>
      </c>
      <c r="D17" s="373">
        <v>0</v>
      </c>
      <c r="E17" s="373">
        <v>0</v>
      </c>
      <c r="F17" s="373">
        <v>0</v>
      </c>
      <c r="G17" s="373">
        <v>0</v>
      </c>
      <c r="H17" s="373">
        <v>0</v>
      </c>
      <c r="I17" s="373">
        <v>0</v>
      </c>
      <c r="J17" s="373">
        <v>0</v>
      </c>
      <c r="K17" s="373">
        <v>0</v>
      </c>
      <c r="L17" s="373">
        <v>0</v>
      </c>
      <c r="M17" s="373">
        <v>0</v>
      </c>
      <c r="N17" s="373">
        <v>0</v>
      </c>
      <c r="O17" s="373">
        <v>0</v>
      </c>
      <c r="P17" s="373">
        <v>0</v>
      </c>
      <c r="Q17" s="373">
        <v>0</v>
      </c>
      <c r="R17" s="373">
        <v>0</v>
      </c>
      <c r="S17" s="373">
        <v>0</v>
      </c>
      <c r="T17" s="373">
        <v>0</v>
      </c>
      <c r="U17" s="373">
        <v>0</v>
      </c>
      <c r="V17" s="373">
        <v>0</v>
      </c>
      <c r="W17" s="373">
        <v>0</v>
      </c>
      <c r="X17" s="373">
        <v>0</v>
      </c>
      <c r="Y17" s="373">
        <v>0</v>
      </c>
      <c r="Z17" s="373">
        <v>0</v>
      </c>
    </row>
    <row r="18" spans="1:26" ht="14.25">
      <c r="A18" s="331">
        <v>15</v>
      </c>
      <c r="B18" s="303" t="s">
        <v>141</v>
      </c>
      <c r="C18" s="373">
        <v>0</v>
      </c>
      <c r="D18" s="373">
        <v>0</v>
      </c>
      <c r="E18" s="373">
        <v>0</v>
      </c>
      <c r="F18" s="373">
        <v>0</v>
      </c>
      <c r="G18" s="373">
        <v>0</v>
      </c>
      <c r="H18" s="373">
        <v>0</v>
      </c>
      <c r="I18" s="373">
        <v>0</v>
      </c>
      <c r="J18" s="373">
        <v>0</v>
      </c>
      <c r="K18" s="373">
        <v>0</v>
      </c>
      <c r="L18" s="373">
        <v>0</v>
      </c>
      <c r="M18" s="373">
        <v>0</v>
      </c>
      <c r="N18" s="373">
        <v>0</v>
      </c>
      <c r="O18" s="373">
        <v>0</v>
      </c>
      <c r="P18" s="373">
        <v>0</v>
      </c>
      <c r="Q18" s="373">
        <v>0</v>
      </c>
      <c r="R18" s="373">
        <v>0</v>
      </c>
      <c r="S18" s="373">
        <v>0</v>
      </c>
      <c r="T18" s="373">
        <v>0</v>
      </c>
      <c r="U18" s="373">
        <v>0</v>
      </c>
      <c r="V18" s="373">
        <v>0</v>
      </c>
      <c r="W18" s="373">
        <v>0</v>
      </c>
      <c r="X18" s="373">
        <v>0</v>
      </c>
      <c r="Y18" s="373">
        <v>0</v>
      </c>
      <c r="Z18" s="373">
        <v>0</v>
      </c>
    </row>
    <row r="19" spans="1:26" ht="14.25">
      <c r="A19" s="331">
        <v>16</v>
      </c>
      <c r="B19" s="303" t="s">
        <v>142</v>
      </c>
      <c r="C19" s="373">
        <v>5922625.95</v>
      </c>
      <c r="D19" s="373">
        <v>84173.09</v>
      </c>
      <c r="E19" s="373">
        <v>368344.58</v>
      </c>
      <c r="F19" s="373">
        <v>0</v>
      </c>
      <c r="G19" s="373">
        <v>0</v>
      </c>
      <c r="H19" s="373">
        <v>0</v>
      </c>
      <c r="I19" s="373">
        <v>5922625.95</v>
      </c>
      <c r="J19" s="373">
        <v>84173.09</v>
      </c>
      <c r="K19" s="373">
        <v>368344.58</v>
      </c>
      <c r="L19" s="373">
        <v>0</v>
      </c>
      <c r="M19" s="373">
        <v>0</v>
      </c>
      <c r="N19" s="373">
        <v>0</v>
      </c>
      <c r="O19" s="373">
        <v>5922625.95</v>
      </c>
      <c r="P19" s="373">
        <v>84173.09</v>
      </c>
      <c r="Q19" s="373">
        <v>368344.58</v>
      </c>
      <c r="R19" s="373">
        <v>653</v>
      </c>
      <c r="S19" s="373">
        <v>113</v>
      </c>
      <c r="T19" s="373">
        <v>49443</v>
      </c>
      <c r="U19" s="373">
        <v>653</v>
      </c>
      <c r="V19" s="373">
        <v>113</v>
      </c>
      <c r="W19" s="373">
        <v>49443</v>
      </c>
      <c r="X19" s="373">
        <v>653</v>
      </c>
      <c r="Y19" s="373">
        <v>113</v>
      </c>
      <c r="Z19" s="373">
        <v>49443</v>
      </c>
    </row>
    <row r="20" spans="1:26" ht="14.25">
      <c r="A20" s="331">
        <v>17</v>
      </c>
      <c r="B20" s="303" t="s">
        <v>143</v>
      </c>
      <c r="C20" s="373">
        <v>0</v>
      </c>
      <c r="D20" s="373">
        <v>0</v>
      </c>
      <c r="E20" s="373">
        <v>0</v>
      </c>
      <c r="F20" s="373">
        <v>0</v>
      </c>
      <c r="G20" s="373">
        <v>0</v>
      </c>
      <c r="H20" s="373">
        <v>0</v>
      </c>
      <c r="I20" s="373">
        <v>0</v>
      </c>
      <c r="J20" s="373">
        <v>0</v>
      </c>
      <c r="K20" s="373">
        <v>0</v>
      </c>
      <c r="L20" s="373">
        <v>0</v>
      </c>
      <c r="M20" s="373">
        <v>0</v>
      </c>
      <c r="N20" s="373">
        <v>0</v>
      </c>
      <c r="O20" s="373">
        <v>0</v>
      </c>
      <c r="P20" s="373">
        <v>0</v>
      </c>
      <c r="Q20" s="373">
        <v>0</v>
      </c>
      <c r="R20" s="373">
        <v>0</v>
      </c>
      <c r="S20" s="373">
        <v>0</v>
      </c>
      <c r="T20" s="373">
        <v>0</v>
      </c>
      <c r="U20" s="373">
        <v>0</v>
      </c>
      <c r="V20" s="373">
        <v>0</v>
      </c>
      <c r="W20" s="373">
        <v>0</v>
      </c>
      <c r="X20" s="373">
        <v>0</v>
      </c>
      <c r="Y20" s="373">
        <v>0</v>
      </c>
      <c r="Z20" s="373">
        <v>0</v>
      </c>
    </row>
    <row r="21" spans="1:26" ht="14.25">
      <c r="A21" s="331">
        <v>18</v>
      </c>
      <c r="B21" s="303" t="s">
        <v>144</v>
      </c>
      <c r="C21" s="373">
        <v>0</v>
      </c>
      <c r="D21" s="373">
        <v>0</v>
      </c>
      <c r="E21" s="373">
        <v>0</v>
      </c>
      <c r="F21" s="373">
        <v>0</v>
      </c>
      <c r="G21" s="373">
        <v>0</v>
      </c>
      <c r="H21" s="373">
        <v>0</v>
      </c>
      <c r="I21" s="373">
        <v>0</v>
      </c>
      <c r="J21" s="373">
        <v>0</v>
      </c>
      <c r="K21" s="373">
        <v>0</v>
      </c>
      <c r="L21" s="373">
        <v>0</v>
      </c>
      <c r="M21" s="373">
        <v>0</v>
      </c>
      <c r="N21" s="373">
        <v>0</v>
      </c>
      <c r="O21" s="373">
        <v>0</v>
      </c>
      <c r="P21" s="373">
        <v>0</v>
      </c>
      <c r="Q21" s="373">
        <v>0</v>
      </c>
      <c r="R21" s="373">
        <v>0</v>
      </c>
      <c r="S21" s="373">
        <v>0</v>
      </c>
      <c r="T21" s="373">
        <v>0</v>
      </c>
      <c r="U21" s="373">
        <v>0</v>
      </c>
      <c r="V21" s="373">
        <v>0</v>
      </c>
      <c r="W21" s="373">
        <v>0</v>
      </c>
      <c r="X21" s="373">
        <v>0</v>
      </c>
      <c r="Y21" s="373">
        <v>0</v>
      </c>
      <c r="Z21" s="373">
        <v>0</v>
      </c>
    </row>
    <row r="22" spans="1:26" ht="14.25">
      <c r="A22" s="331">
        <v>19</v>
      </c>
      <c r="B22" s="303" t="s">
        <v>145</v>
      </c>
      <c r="C22" s="373">
        <v>225749.24</v>
      </c>
      <c r="D22" s="373">
        <v>1168640.46</v>
      </c>
      <c r="E22" s="373">
        <v>345892.82</v>
      </c>
      <c r="F22" s="373">
        <v>0</v>
      </c>
      <c r="G22" s="373">
        <v>0</v>
      </c>
      <c r="H22" s="373">
        <v>0</v>
      </c>
      <c r="I22" s="373">
        <v>225749.24</v>
      </c>
      <c r="J22" s="373">
        <v>1168640.46</v>
      </c>
      <c r="K22" s="373">
        <v>345892.82</v>
      </c>
      <c r="L22" s="373">
        <v>5513.42</v>
      </c>
      <c r="M22" s="373">
        <v>41682.23</v>
      </c>
      <c r="N22" s="373">
        <v>870</v>
      </c>
      <c r="O22" s="373">
        <v>231262.66</v>
      </c>
      <c r="P22" s="373">
        <v>1210322.69</v>
      </c>
      <c r="Q22" s="373">
        <v>346762.82</v>
      </c>
      <c r="R22" s="373">
        <v>365</v>
      </c>
      <c r="S22" s="373">
        <v>2422</v>
      </c>
      <c r="T22" s="373">
        <v>1371</v>
      </c>
      <c r="U22" s="373">
        <v>365</v>
      </c>
      <c r="V22" s="373">
        <v>2422</v>
      </c>
      <c r="W22" s="373">
        <v>1371</v>
      </c>
      <c r="X22" s="373">
        <v>365</v>
      </c>
      <c r="Y22" s="373">
        <v>2422</v>
      </c>
      <c r="Z22" s="373">
        <v>1371</v>
      </c>
    </row>
    <row r="23" spans="1:26" ht="14.25">
      <c r="A23" s="331">
        <v>20</v>
      </c>
      <c r="B23" s="303" t="s">
        <v>146</v>
      </c>
      <c r="C23" s="373">
        <v>0</v>
      </c>
      <c r="D23" s="373">
        <v>0</v>
      </c>
      <c r="E23" s="373">
        <v>0</v>
      </c>
      <c r="F23" s="373">
        <v>0</v>
      </c>
      <c r="G23" s="373">
        <v>0</v>
      </c>
      <c r="H23" s="373">
        <v>0</v>
      </c>
      <c r="I23" s="373">
        <v>0</v>
      </c>
      <c r="J23" s="373">
        <v>0</v>
      </c>
      <c r="K23" s="373">
        <v>0</v>
      </c>
      <c r="L23" s="373">
        <v>0</v>
      </c>
      <c r="M23" s="373">
        <v>0</v>
      </c>
      <c r="N23" s="373">
        <v>0</v>
      </c>
      <c r="O23" s="373">
        <v>0</v>
      </c>
      <c r="P23" s="373">
        <v>0</v>
      </c>
      <c r="Q23" s="373">
        <v>0</v>
      </c>
      <c r="R23" s="373">
        <v>0</v>
      </c>
      <c r="S23" s="373">
        <v>0</v>
      </c>
      <c r="T23" s="373">
        <v>0</v>
      </c>
      <c r="U23" s="373">
        <v>0</v>
      </c>
      <c r="V23" s="373">
        <v>0</v>
      </c>
      <c r="W23" s="373">
        <v>0</v>
      </c>
      <c r="X23" s="373">
        <v>0</v>
      </c>
      <c r="Y23" s="373">
        <v>0</v>
      </c>
      <c r="Z23" s="373">
        <v>0</v>
      </c>
    </row>
    <row r="24" spans="1:26" ht="14.25">
      <c r="A24" s="331">
        <v>21</v>
      </c>
      <c r="B24" s="303" t="s">
        <v>219</v>
      </c>
      <c r="C24" s="373">
        <v>0</v>
      </c>
      <c r="D24" s="373">
        <v>0</v>
      </c>
      <c r="E24" s="373">
        <v>0</v>
      </c>
      <c r="F24" s="373">
        <v>0</v>
      </c>
      <c r="G24" s="373">
        <v>0</v>
      </c>
      <c r="H24" s="373">
        <v>0</v>
      </c>
      <c r="I24" s="373">
        <v>0</v>
      </c>
      <c r="J24" s="373">
        <v>0</v>
      </c>
      <c r="K24" s="373">
        <v>0</v>
      </c>
      <c r="L24" s="373">
        <v>0</v>
      </c>
      <c r="M24" s="373">
        <v>0</v>
      </c>
      <c r="N24" s="373">
        <v>0</v>
      </c>
      <c r="O24" s="373">
        <v>0</v>
      </c>
      <c r="P24" s="373">
        <v>0</v>
      </c>
      <c r="Q24" s="373">
        <v>0</v>
      </c>
      <c r="R24" s="373">
        <v>0</v>
      </c>
      <c r="S24" s="373">
        <v>0</v>
      </c>
      <c r="T24" s="373">
        <v>0</v>
      </c>
      <c r="U24" s="373">
        <v>0</v>
      </c>
      <c r="V24" s="373">
        <v>0</v>
      </c>
      <c r="W24" s="373">
        <v>0</v>
      </c>
      <c r="X24" s="373">
        <v>0</v>
      </c>
      <c r="Y24" s="373">
        <v>0</v>
      </c>
      <c r="Z24" s="373">
        <v>0</v>
      </c>
    </row>
    <row r="25" spans="1:26" ht="14.25">
      <c r="A25" s="331">
        <v>22</v>
      </c>
      <c r="B25" s="303" t="s">
        <v>148</v>
      </c>
      <c r="C25" s="373">
        <v>397.71999999999997</v>
      </c>
      <c r="D25" s="373">
        <v>0</v>
      </c>
      <c r="E25" s="373">
        <v>0</v>
      </c>
      <c r="F25" s="373">
        <v>0</v>
      </c>
      <c r="G25" s="373">
        <v>0</v>
      </c>
      <c r="H25" s="373">
        <v>0</v>
      </c>
      <c r="I25" s="373">
        <v>397.71999999999997</v>
      </c>
      <c r="J25" s="373">
        <v>0</v>
      </c>
      <c r="K25" s="373">
        <v>0</v>
      </c>
      <c r="L25" s="373">
        <v>60</v>
      </c>
      <c r="M25" s="373">
        <v>0</v>
      </c>
      <c r="N25" s="373">
        <v>0</v>
      </c>
      <c r="O25" s="373">
        <v>457.71999999999997</v>
      </c>
      <c r="P25" s="373">
        <v>0</v>
      </c>
      <c r="Q25" s="373">
        <v>0</v>
      </c>
      <c r="R25" s="373">
        <v>2</v>
      </c>
      <c r="S25" s="373">
        <v>0</v>
      </c>
      <c r="T25" s="373">
        <v>0</v>
      </c>
      <c r="U25" s="373">
        <v>0</v>
      </c>
      <c r="V25" s="373">
        <v>0</v>
      </c>
      <c r="W25" s="373">
        <v>0</v>
      </c>
      <c r="X25" s="373">
        <v>0</v>
      </c>
      <c r="Y25" s="373">
        <v>0</v>
      </c>
      <c r="Z25" s="373">
        <v>0</v>
      </c>
    </row>
    <row r="26" spans="1:26" ht="14.25">
      <c r="A26" s="331">
        <v>23</v>
      </c>
      <c r="B26" s="303" t="s">
        <v>149</v>
      </c>
      <c r="C26" s="373">
        <v>774884.72</v>
      </c>
      <c r="D26" s="373">
        <v>3841179.82</v>
      </c>
      <c r="E26" s="373">
        <v>0</v>
      </c>
      <c r="F26" s="373">
        <v>0</v>
      </c>
      <c r="G26" s="373">
        <v>0</v>
      </c>
      <c r="H26" s="373">
        <v>0</v>
      </c>
      <c r="I26" s="373">
        <v>774884.72</v>
      </c>
      <c r="J26" s="373">
        <v>3841179.82</v>
      </c>
      <c r="K26" s="373">
        <v>0</v>
      </c>
      <c r="L26" s="373">
        <v>33210</v>
      </c>
      <c r="M26" s="373">
        <v>0</v>
      </c>
      <c r="N26" s="373">
        <v>0</v>
      </c>
      <c r="O26" s="373">
        <v>808094.72</v>
      </c>
      <c r="P26" s="373">
        <v>3841179.82</v>
      </c>
      <c r="Q26" s="373">
        <v>0</v>
      </c>
      <c r="R26" s="373">
        <v>2360</v>
      </c>
      <c r="S26" s="373">
        <v>6032</v>
      </c>
      <c r="T26" s="373">
        <v>0</v>
      </c>
      <c r="U26" s="373">
        <v>2360</v>
      </c>
      <c r="V26" s="373">
        <v>6078</v>
      </c>
      <c r="W26" s="373">
        <v>0</v>
      </c>
      <c r="X26" s="373">
        <v>2360</v>
      </c>
      <c r="Y26" s="373">
        <v>6032</v>
      </c>
      <c r="Z26" s="373">
        <v>0</v>
      </c>
    </row>
    <row r="27" spans="1:26" ht="14.25">
      <c r="A27" s="331">
        <v>24</v>
      </c>
      <c r="B27" s="303" t="s">
        <v>150</v>
      </c>
      <c r="C27" s="373">
        <v>0</v>
      </c>
      <c r="D27" s="373">
        <v>0</v>
      </c>
      <c r="E27" s="373">
        <v>0</v>
      </c>
      <c r="F27" s="373">
        <v>0</v>
      </c>
      <c r="G27" s="373">
        <v>0</v>
      </c>
      <c r="H27" s="373">
        <v>0</v>
      </c>
      <c r="I27" s="373">
        <v>0</v>
      </c>
      <c r="J27" s="373">
        <v>0</v>
      </c>
      <c r="K27" s="373">
        <v>0</v>
      </c>
      <c r="L27" s="373">
        <v>0</v>
      </c>
      <c r="M27" s="373">
        <v>0</v>
      </c>
      <c r="N27" s="373">
        <v>0</v>
      </c>
      <c r="O27" s="373">
        <v>0</v>
      </c>
      <c r="P27" s="373">
        <v>0</v>
      </c>
      <c r="Q27" s="373">
        <v>0</v>
      </c>
      <c r="R27" s="373">
        <v>0</v>
      </c>
      <c r="S27" s="373">
        <v>0</v>
      </c>
      <c r="T27" s="373">
        <v>0</v>
      </c>
      <c r="U27" s="373">
        <v>0</v>
      </c>
      <c r="V27" s="373">
        <v>0</v>
      </c>
      <c r="W27" s="373">
        <v>0</v>
      </c>
      <c r="X27" s="373">
        <v>0</v>
      </c>
      <c r="Y27" s="373">
        <v>0</v>
      </c>
      <c r="Z27" s="373">
        <v>0</v>
      </c>
    </row>
    <row r="28" spans="1:26" ht="14.25">
      <c r="A28" s="331">
        <v>25</v>
      </c>
      <c r="B28" s="303" t="s">
        <v>151</v>
      </c>
      <c r="C28" s="373">
        <v>92335.78</v>
      </c>
      <c r="D28" s="373">
        <v>4512746.69</v>
      </c>
      <c r="E28" s="373">
        <v>110960.16</v>
      </c>
      <c r="F28" s="373">
        <v>0</v>
      </c>
      <c r="G28" s="373">
        <v>0</v>
      </c>
      <c r="H28" s="373">
        <v>0</v>
      </c>
      <c r="I28" s="373">
        <v>92335.78</v>
      </c>
      <c r="J28" s="373">
        <v>4512746.69</v>
      </c>
      <c r="K28" s="373">
        <v>110960.16</v>
      </c>
      <c r="L28" s="373">
        <v>13874.17</v>
      </c>
      <c r="M28" s="373">
        <v>0</v>
      </c>
      <c r="N28" s="373">
        <v>255.65</v>
      </c>
      <c r="O28" s="373">
        <v>106209.95</v>
      </c>
      <c r="P28" s="373">
        <v>4512746.69</v>
      </c>
      <c r="Q28" s="373">
        <v>111215.81</v>
      </c>
      <c r="R28" s="373">
        <v>109</v>
      </c>
      <c r="S28" s="373">
        <v>6844</v>
      </c>
      <c r="T28" s="373">
        <v>861</v>
      </c>
      <c r="U28" s="373">
        <v>109</v>
      </c>
      <c r="V28" s="373">
        <v>6844</v>
      </c>
      <c r="W28" s="373">
        <v>861</v>
      </c>
      <c r="X28" s="373">
        <v>109</v>
      </c>
      <c r="Y28" s="373">
        <v>6844</v>
      </c>
      <c r="Z28" s="373">
        <v>861</v>
      </c>
    </row>
    <row r="29" spans="1:26" ht="14.25">
      <c r="A29" s="331">
        <v>26</v>
      </c>
      <c r="B29" s="303" t="s">
        <v>153</v>
      </c>
      <c r="C29" s="373">
        <v>0</v>
      </c>
      <c r="D29" s="373">
        <v>0</v>
      </c>
      <c r="E29" s="373">
        <v>0</v>
      </c>
      <c r="F29" s="373">
        <v>0</v>
      </c>
      <c r="G29" s="373">
        <v>0</v>
      </c>
      <c r="H29" s="373">
        <v>0</v>
      </c>
      <c r="I29" s="373">
        <v>0</v>
      </c>
      <c r="J29" s="373">
        <v>0</v>
      </c>
      <c r="K29" s="373">
        <v>0</v>
      </c>
      <c r="L29" s="373">
        <v>0</v>
      </c>
      <c r="M29" s="373">
        <v>0</v>
      </c>
      <c r="N29" s="373">
        <v>0</v>
      </c>
      <c r="O29" s="373">
        <v>0</v>
      </c>
      <c r="P29" s="373">
        <v>0</v>
      </c>
      <c r="Q29" s="373">
        <v>0</v>
      </c>
      <c r="R29" s="373">
        <v>0</v>
      </c>
      <c r="S29" s="373">
        <v>0</v>
      </c>
      <c r="T29" s="373">
        <v>0</v>
      </c>
      <c r="U29" s="373">
        <v>0</v>
      </c>
      <c r="V29" s="373">
        <v>0</v>
      </c>
      <c r="W29" s="373">
        <v>0</v>
      </c>
      <c r="X29" s="373">
        <v>0</v>
      </c>
      <c r="Y29" s="373">
        <v>0</v>
      </c>
      <c r="Z29" s="373">
        <v>0</v>
      </c>
    </row>
    <row r="30" spans="1:26" ht="14.25">
      <c r="A30" s="331">
        <v>27</v>
      </c>
      <c r="B30" s="303" t="s">
        <v>154</v>
      </c>
      <c r="C30" s="373">
        <v>18852.38</v>
      </c>
      <c r="D30" s="373">
        <v>404126.28</v>
      </c>
      <c r="E30" s="373">
        <v>0</v>
      </c>
      <c r="F30" s="373">
        <v>0</v>
      </c>
      <c r="G30" s="373">
        <v>0</v>
      </c>
      <c r="H30" s="373">
        <v>0</v>
      </c>
      <c r="I30" s="373">
        <v>18852.38</v>
      </c>
      <c r="J30" s="373">
        <v>404126.28</v>
      </c>
      <c r="K30" s="373">
        <v>0</v>
      </c>
      <c r="L30" s="373">
        <v>0</v>
      </c>
      <c r="M30" s="373">
        <v>0</v>
      </c>
      <c r="N30" s="373">
        <v>0</v>
      </c>
      <c r="O30" s="373">
        <v>18852.38</v>
      </c>
      <c r="P30" s="373">
        <v>404126.28</v>
      </c>
      <c r="Q30" s="373">
        <v>0</v>
      </c>
      <c r="R30" s="373">
        <v>2</v>
      </c>
      <c r="S30" s="373">
        <v>897</v>
      </c>
      <c r="T30" s="373">
        <v>7213</v>
      </c>
      <c r="U30" s="373">
        <v>2</v>
      </c>
      <c r="V30" s="373">
        <v>897</v>
      </c>
      <c r="W30" s="373">
        <v>0</v>
      </c>
      <c r="X30" s="373">
        <v>2</v>
      </c>
      <c r="Y30" s="373">
        <v>897</v>
      </c>
      <c r="Z30" s="373">
        <v>0</v>
      </c>
    </row>
    <row r="31" spans="1:26" ht="14.25">
      <c r="A31" s="331">
        <v>28</v>
      </c>
      <c r="B31" s="303" t="s">
        <v>155</v>
      </c>
      <c r="C31" s="373">
        <v>0</v>
      </c>
      <c r="D31" s="373">
        <v>0</v>
      </c>
      <c r="E31" s="373">
        <v>0</v>
      </c>
      <c r="F31" s="373">
        <v>0</v>
      </c>
      <c r="G31" s="373">
        <v>0</v>
      </c>
      <c r="H31" s="373">
        <v>0</v>
      </c>
      <c r="I31" s="373">
        <v>0</v>
      </c>
      <c r="J31" s="373">
        <v>0</v>
      </c>
      <c r="K31" s="373">
        <v>0</v>
      </c>
      <c r="L31" s="373">
        <v>0</v>
      </c>
      <c r="M31" s="373">
        <v>0</v>
      </c>
      <c r="N31" s="373">
        <v>0</v>
      </c>
      <c r="O31" s="373">
        <v>0</v>
      </c>
      <c r="P31" s="373">
        <v>0</v>
      </c>
      <c r="Q31" s="373">
        <v>0</v>
      </c>
      <c r="R31" s="373">
        <v>0</v>
      </c>
      <c r="S31" s="373">
        <v>0</v>
      </c>
      <c r="T31" s="373">
        <v>0</v>
      </c>
      <c r="U31" s="373">
        <v>0</v>
      </c>
      <c r="V31" s="373">
        <v>0</v>
      </c>
      <c r="W31" s="373">
        <v>0</v>
      </c>
      <c r="X31" s="373">
        <v>0</v>
      </c>
      <c r="Y31" s="373">
        <v>0</v>
      </c>
      <c r="Z31" s="373">
        <v>0</v>
      </c>
    </row>
    <row r="32" spans="1:26" ht="14.25">
      <c r="A32" s="331">
        <v>29</v>
      </c>
      <c r="B32" s="303" t="s">
        <v>156</v>
      </c>
      <c r="C32" s="373">
        <v>931477.09</v>
      </c>
      <c r="D32" s="373">
        <v>35652261.04</v>
      </c>
      <c r="E32" s="373">
        <v>3537109.11</v>
      </c>
      <c r="F32" s="373">
        <v>0</v>
      </c>
      <c r="G32" s="373">
        <v>0</v>
      </c>
      <c r="H32" s="373">
        <v>0</v>
      </c>
      <c r="I32" s="373">
        <v>931477.09</v>
      </c>
      <c r="J32" s="373">
        <v>35652261.04</v>
      </c>
      <c r="K32" s="373">
        <v>3537109.11</v>
      </c>
      <c r="L32" s="373">
        <v>18910</v>
      </c>
      <c r="M32" s="373">
        <v>-445</v>
      </c>
      <c r="N32" s="373">
        <v>4844.4</v>
      </c>
      <c r="O32" s="373">
        <v>950387.09</v>
      </c>
      <c r="P32" s="373">
        <v>35651816.04</v>
      </c>
      <c r="Q32" s="373">
        <v>3541953.51</v>
      </c>
      <c r="R32" s="373">
        <v>1571</v>
      </c>
      <c r="S32" s="373">
        <v>51255</v>
      </c>
      <c r="T32" s="373">
        <v>57750</v>
      </c>
      <c r="U32" s="373">
        <v>1571</v>
      </c>
      <c r="V32" s="373">
        <v>51255</v>
      </c>
      <c r="W32" s="373">
        <v>57750</v>
      </c>
      <c r="X32" s="373">
        <v>1571</v>
      </c>
      <c r="Y32" s="373">
        <v>51255</v>
      </c>
      <c r="Z32" s="373">
        <v>57750</v>
      </c>
    </row>
    <row r="33" spans="1:26" ht="14.25">
      <c r="A33" s="331">
        <v>30</v>
      </c>
      <c r="B33" s="303" t="s">
        <v>157</v>
      </c>
      <c r="C33" s="373">
        <v>0</v>
      </c>
      <c r="D33" s="373">
        <v>0</v>
      </c>
      <c r="E33" s="373">
        <v>0</v>
      </c>
      <c r="F33" s="373">
        <v>0</v>
      </c>
      <c r="G33" s="373">
        <v>0</v>
      </c>
      <c r="H33" s="373">
        <v>0</v>
      </c>
      <c r="I33" s="373">
        <v>0</v>
      </c>
      <c r="J33" s="373">
        <v>0</v>
      </c>
      <c r="K33" s="373">
        <v>0</v>
      </c>
      <c r="L33" s="373">
        <v>0</v>
      </c>
      <c r="M33" s="373">
        <v>0</v>
      </c>
      <c r="N33" s="373">
        <v>0</v>
      </c>
      <c r="O33" s="373">
        <v>0</v>
      </c>
      <c r="P33" s="373">
        <v>0</v>
      </c>
      <c r="Q33" s="373">
        <v>0</v>
      </c>
      <c r="R33" s="373">
        <v>0</v>
      </c>
      <c r="S33" s="373">
        <v>0</v>
      </c>
      <c r="T33" s="373">
        <v>0</v>
      </c>
      <c r="U33" s="373">
        <v>0</v>
      </c>
      <c r="V33" s="373">
        <v>0</v>
      </c>
      <c r="W33" s="373">
        <v>0</v>
      </c>
      <c r="X33" s="373">
        <v>0</v>
      </c>
      <c r="Y33" s="373">
        <v>0</v>
      </c>
      <c r="Z33" s="373">
        <v>0</v>
      </c>
    </row>
    <row r="34" spans="1:26" ht="14.25">
      <c r="A34" s="331">
        <v>31</v>
      </c>
      <c r="B34" s="303" t="s">
        <v>158</v>
      </c>
      <c r="C34" s="373">
        <v>0</v>
      </c>
      <c r="D34" s="373">
        <v>0</v>
      </c>
      <c r="E34" s="373">
        <v>0</v>
      </c>
      <c r="F34" s="373">
        <v>0</v>
      </c>
      <c r="G34" s="373">
        <v>0</v>
      </c>
      <c r="H34" s="373">
        <v>0</v>
      </c>
      <c r="I34" s="373">
        <v>0</v>
      </c>
      <c r="J34" s="373">
        <v>0</v>
      </c>
      <c r="K34" s="373">
        <v>0</v>
      </c>
      <c r="L34" s="373">
        <v>0</v>
      </c>
      <c r="M34" s="373">
        <v>0</v>
      </c>
      <c r="N34" s="373">
        <v>0</v>
      </c>
      <c r="O34" s="373">
        <v>0</v>
      </c>
      <c r="P34" s="373">
        <v>0</v>
      </c>
      <c r="Q34" s="373">
        <v>0</v>
      </c>
      <c r="R34" s="373">
        <v>0</v>
      </c>
      <c r="S34" s="373">
        <v>0</v>
      </c>
      <c r="T34" s="373">
        <v>0</v>
      </c>
      <c r="U34" s="373">
        <v>0</v>
      </c>
      <c r="V34" s="373">
        <v>0</v>
      </c>
      <c r="W34" s="373">
        <v>0</v>
      </c>
      <c r="X34" s="373">
        <v>0</v>
      </c>
      <c r="Y34" s="373">
        <v>0</v>
      </c>
      <c r="Z34" s="373">
        <v>0</v>
      </c>
    </row>
    <row r="35" spans="1:26" ht="14.25">
      <c r="A35" s="331">
        <v>32</v>
      </c>
      <c r="B35" s="303" t="s">
        <v>159</v>
      </c>
      <c r="C35" s="373">
        <v>0</v>
      </c>
      <c r="D35" s="373">
        <v>0</v>
      </c>
      <c r="E35" s="373">
        <v>0</v>
      </c>
      <c r="F35" s="373">
        <v>0</v>
      </c>
      <c r="G35" s="373">
        <v>0</v>
      </c>
      <c r="H35" s="373">
        <v>0</v>
      </c>
      <c r="I35" s="373">
        <v>0</v>
      </c>
      <c r="J35" s="373">
        <v>0</v>
      </c>
      <c r="K35" s="373">
        <v>0</v>
      </c>
      <c r="L35" s="373">
        <v>0</v>
      </c>
      <c r="M35" s="373">
        <v>0</v>
      </c>
      <c r="N35" s="373">
        <v>0</v>
      </c>
      <c r="O35" s="373">
        <v>0</v>
      </c>
      <c r="P35" s="373">
        <v>0</v>
      </c>
      <c r="Q35" s="373">
        <v>0</v>
      </c>
      <c r="R35" s="373">
        <v>0</v>
      </c>
      <c r="S35" s="373">
        <v>0</v>
      </c>
      <c r="T35" s="373">
        <v>0</v>
      </c>
      <c r="U35" s="373">
        <v>0</v>
      </c>
      <c r="V35" s="373">
        <v>0</v>
      </c>
      <c r="W35" s="373">
        <v>0</v>
      </c>
      <c r="X35" s="373">
        <v>0</v>
      </c>
      <c r="Y35" s="373">
        <v>0</v>
      </c>
      <c r="Z35" s="373">
        <v>0</v>
      </c>
    </row>
    <row r="36" spans="1:26" ht="14.25">
      <c r="A36" s="331">
        <v>33</v>
      </c>
      <c r="B36" s="303" t="s">
        <v>191</v>
      </c>
      <c r="C36" s="373">
        <v>28762238.89</v>
      </c>
      <c r="D36" s="373">
        <v>35548413.57</v>
      </c>
      <c r="E36" s="373">
        <v>6257757.3</v>
      </c>
      <c r="F36" s="373">
        <v>0</v>
      </c>
      <c r="G36" s="373">
        <v>0</v>
      </c>
      <c r="H36" s="373">
        <v>0</v>
      </c>
      <c r="I36" s="373">
        <v>28762238.89</v>
      </c>
      <c r="J36" s="373">
        <v>35548413.57</v>
      </c>
      <c r="K36" s="373">
        <v>6257757.3</v>
      </c>
      <c r="L36" s="373">
        <v>218317.8</v>
      </c>
      <c r="M36" s="373">
        <v>230389.57</v>
      </c>
      <c r="N36" s="373">
        <v>2660</v>
      </c>
      <c r="O36" s="373">
        <v>28980556.69</v>
      </c>
      <c r="P36" s="373">
        <v>35778803.14</v>
      </c>
      <c r="Q36" s="373">
        <v>6260417.3</v>
      </c>
      <c r="R36" s="373">
        <v>6303</v>
      </c>
      <c r="S36" s="373">
        <v>75828</v>
      </c>
      <c r="T36" s="373">
        <v>10506</v>
      </c>
      <c r="U36" s="373">
        <v>6303</v>
      </c>
      <c r="V36" s="373">
        <v>76682</v>
      </c>
      <c r="W36" s="373">
        <v>10506</v>
      </c>
      <c r="X36" s="373">
        <v>6303</v>
      </c>
      <c r="Y36" s="373">
        <v>76682</v>
      </c>
      <c r="Z36" s="373">
        <v>11358</v>
      </c>
    </row>
    <row r="37" spans="1:26" ht="14.25">
      <c r="A37" s="331">
        <v>34</v>
      </c>
      <c r="B37" s="303" t="s">
        <v>160</v>
      </c>
      <c r="C37" s="373">
        <v>0</v>
      </c>
      <c r="D37" s="373">
        <v>0</v>
      </c>
      <c r="E37" s="373">
        <v>0</v>
      </c>
      <c r="F37" s="373">
        <v>0</v>
      </c>
      <c r="G37" s="373">
        <v>0</v>
      </c>
      <c r="H37" s="373">
        <v>0</v>
      </c>
      <c r="I37" s="373">
        <v>0</v>
      </c>
      <c r="J37" s="373">
        <v>0</v>
      </c>
      <c r="K37" s="373">
        <v>0</v>
      </c>
      <c r="L37" s="373">
        <v>0</v>
      </c>
      <c r="M37" s="373">
        <v>0</v>
      </c>
      <c r="N37" s="373">
        <v>0</v>
      </c>
      <c r="O37" s="373">
        <v>0</v>
      </c>
      <c r="P37" s="373">
        <v>0</v>
      </c>
      <c r="Q37" s="373">
        <v>0</v>
      </c>
      <c r="R37" s="373">
        <v>0</v>
      </c>
      <c r="S37" s="373">
        <v>0</v>
      </c>
      <c r="T37" s="373">
        <v>0</v>
      </c>
      <c r="U37" s="373">
        <v>0</v>
      </c>
      <c r="V37" s="373">
        <v>0</v>
      </c>
      <c r="W37" s="373">
        <v>0</v>
      </c>
      <c r="X37" s="373">
        <v>0</v>
      </c>
      <c r="Y37" s="373">
        <v>0</v>
      </c>
      <c r="Z37" s="373">
        <v>0</v>
      </c>
    </row>
    <row r="38" spans="1:26" ht="14.25">
      <c r="A38" s="331">
        <v>35</v>
      </c>
      <c r="B38" s="303" t="s">
        <v>161</v>
      </c>
      <c r="C38" s="373">
        <v>0</v>
      </c>
      <c r="D38" s="373">
        <v>0</v>
      </c>
      <c r="E38" s="373">
        <v>0</v>
      </c>
      <c r="F38" s="373">
        <v>0</v>
      </c>
      <c r="G38" s="373">
        <v>0</v>
      </c>
      <c r="H38" s="373">
        <v>0</v>
      </c>
      <c r="I38" s="373">
        <v>0</v>
      </c>
      <c r="J38" s="373">
        <v>0</v>
      </c>
      <c r="K38" s="373">
        <v>0</v>
      </c>
      <c r="L38" s="373">
        <v>0</v>
      </c>
      <c r="M38" s="373">
        <v>0</v>
      </c>
      <c r="N38" s="373">
        <v>0</v>
      </c>
      <c r="O38" s="373">
        <v>0</v>
      </c>
      <c r="P38" s="373">
        <v>0</v>
      </c>
      <c r="Q38" s="373">
        <v>0</v>
      </c>
      <c r="R38" s="373">
        <v>0</v>
      </c>
      <c r="S38" s="373">
        <v>0</v>
      </c>
      <c r="T38" s="373">
        <v>0</v>
      </c>
      <c r="U38" s="373">
        <v>0</v>
      </c>
      <c r="V38" s="373">
        <v>0</v>
      </c>
      <c r="W38" s="373">
        <v>0</v>
      </c>
      <c r="X38" s="373">
        <v>0</v>
      </c>
      <c r="Y38" s="373">
        <v>0</v>
      </c>
      <c r="Z38" s="373">
        <v>0</v>
      </c>
    </row>
    <row r="39" spans="1:26" ht="14.25">
      <c r="A39" s="331">
        <v>36</v>
      </c>
      <c r="B39" s="303" t="s">
        <v>163</v>
      </c>
      <c r="C39" s="373">
        <v>0</v>
      </c>
      <c r="D39" s="373">
        <v>0</v>
      </c>
      <c r="E39" s="373">
        <v>0</v>
      </c>
      <c r="F39" s="373">
        <v>0</v>
      </c>
      <c r="G39" s="373">
        <v>0</v>
      </c>
      <c r="H39" s="373">
        <v>0</v>
      </c>
      <c r="I39" s="373">
        <v>0</v>
      </c>
      <c r="J39" s="373">
        <v>0</v>
      </c>
      <c r="K39" s="373">
        <v>0</v>
      </c>
      <c r="L39" s="373">
        <v>0</v>
      </c>
      <c r="M39" s="373">
        <v>0</v>
      </c>
      <c r="N39" s="373">
        <v>0</v>
      </c>
      <c r="O39" s="373">
        <v>0</v>
      </c>
      <c r="P39" s="373">
        <v>0</v>
      </c>
      <c r="Q39" s="373">
        <v>0</v>
      </c>
      <c r="R39" s="373">
        <v>0</v>
      </c>
      <c r="S39" s="373">
        <v>0</v>
      </c>
      <c r="T39" s="373">
        <v>0</v>
      </c>
      <c r="U39" s="373">
        <v>0</v>
      </c>
      <c r="V39" s="373">
        <v>0</v>
      </c>
      <c r="W39" s="373">
        <v>0</v>
      </c>
      <c r="X39" s="373">
        <v>0</v>
      </c>
      <c r="Y39" s="373">
        <v>0</v>
      </c>
      <c r="Z39" s="373">
        <v>0</v>
      </c>
    </row>
    <row r="40" spans="1:26" ht="14.25">
      <c r="A40" s="331">
        <v>37</v>
      </c>
      <c r="B40" s="303" t="s">
        <v>164</v>
      </c>
      <c r="C40" s="373">
        <v>0</v>
      </c>
      <c r="D40" s="373">
        <v>0</v>
      </c>
      <c r="E40" s="373">
        <v>0</v>
      </c>
      <c r="F40" s="373">
        <v>0</v>
      </c>
      <c r="G40" s="373">
        <v>0</v>
      </c>
      <c r="H40" s="373">
        <v>0</v>
      </c>
      <c r="I40" s="373">
        <v>0</v>
      </c>
      <c r="J40" s="373">
        <v>0</v>
      </c>
      <c r="K40" s="373">
        <v>0</v>
      </c>
      <c r="L40" s="373">
        <v>0</v>
      </c>
      <c r="M40" s="373">
        <v>0</v>
      </c>
      <c r="N40" s="373">
        <v>0</v>
      </c>
      <c r="O40" s="373">
        <v>0</v>
      </c>
      <c r="P40" s="373">
        <v>0</v>
      </c>
      <c r="Q40" s="373">
        <v>0</v>
      </c>
      <c r="R40" s="373">
        <v>0</v>
      </c>
      <c r="S40" s="373">
        <v>0</v>
      </c>
      <c r="T40" s="373">
        <v>0</v>
      </c>
      <c r="U40" s="373">
        <v>0</v>
      </c>
      <c r="V40" s="373">
        <v>0</v>
      </c>
      <c r="W40" s="373">
        <v>0</v>
      </c>
      <c r="X40" s="373">
        <v>0</v>
      </c>
      <c r="Y40" s="373">
        <v>0</v>
      </c>
      <c r="Z40" s="373">
        <v>0</v>
      </c>
    </row>
    <row r="41" spans="1:26" ht="14.25">
      <c r="A41" s="331">
        <v>38</v>
      </c>
      <c r="B41" s="303" t="s">
        <v>214</v>
      </c>
      <c r="C41" s="373">
        <v>445046.19</v>
      </c>
      <c r="D41" s="373">
        <v>3457617.28</v>
      </c>
      <c r="E41" s="373">
        <v>80460</v>
      </c>
      <c r="F41" s="373">
        <v>0</v>
      </c>
      <c r="G41" s="373">
        <v>0</v>
      </c>
      <c r="H41" s="373">
        <v>0</v>
      </c>
      <c r="I41" s="373">
        <v>445046.19</v>
      </c>
      <c r="J41" s="373">
        <v>3457617.28</v>
      </c>
      <c r="K41" s="373">
        <v>80460</v>
      </c>
      <c r="L41" s="373">
        <v>24258.706363501107</v>
      </c>
      <c r="M41" s="373">
        <v>187973.5636364989</v>
      </c>
      <c r="N41" s="373">
        <v>175</v>
      </c>
      <c r="O41" s="373">
        <v>469304.8963635011</v>
      </c>
      <c r="P41" s="373">
        <v>3645590.843636499</v>
      </c>
      <c r="Q41" s="373">
        <v>80635</v>
      </c>
      <c r="R41" s="373">
        <v>676</v>
      </c>
      <c r="S41" s="373">
        <v>10907</v>
      </c>
      <c r="T41" s="373">
        <v>1078</v>
      </c>
      <c r="U41" s="373">
        <v>1983</v>
      </c>
      <c r="V41" s="373">
        <v>31999</v>
      </c>
      <c r="W41" s="373">
        <v>1078</v>
      </c>
      <c r="X41" s="373">
        <v>677</v>
      </c>
      <c r="Y41" s="373">
        <v>11079</v>
      </c>
      <c r="Z41" s="373">
        <v>1078</v>
      </c>
    </row>
    <row r="42" spans="1:26" ht="14.25">
      <c r="A42" s="331">
        <v>39</v>
      </c>
      <c r="B42" s="303" t="s">
        <v>222</v>
      </c>
      <c r="C42" s="373">
        <v>0</v>
      </c>
      <c r="D42" s="373">
        <v>0</v>
      </c>
      <c r="E42" s="373">
        <v>0</v>
      </c>
      <c r="F42" s="373">
        <v>0</v>
      </c>
      <c r="G42" s="373">
        <v>0</v>
      </c>
      <c r="H42" s="373">
        <v>0</v>
      </c>
      <c r="I42" s="373">
        <v>0</v>
      </c>
      <c r="J42" s="373">
        <v>0</v>
      </c>
      <c r="K42" s="373">
        <v>0</v>
      </c>
      <c r="L42" s="373">
        <v>0</v>
      </c>
      <c r="M42" s="373">
        <v>0</v>
      </c>
      <c r="N42" s="373">
        <v>0</v>
      </c>
      <c r="O42" s="373">
        <v>0</v>
      </c>
      <c r="P42" s="373">
        <v>0</v>
      </c>
      <c r="Q42" s="373">
        <v>0</v>
      </c>
      <c r="R42" s="373">
        <v>0</v>
      </c>
      <c r="S42" s="373">
        <v>0</v>
      </c>
      <c r="T42" s="373">
        <v>0</v>
      </c>
      <c r="U42" s="373">
        <v>0</v>
      </c>
      <c r="V42" s="373">
        <v>0</v>
      </c>
      <c r="W42" s="373">
        <v>0</v>
      </c>
      <c r="X42" s="373">
        <v>0</v>
      </c>
      <c r="Y42" s="373">
        <v>0</v>
      </c>
      <c r="Z42" s="373">
        <v>0</v>
      </c>
    </row>
    <row r="43" spans="1:26" ht="14.25">
      <c r="A43" s="331">
        <v>40</v>
      </c>
      <c r="B43" s="303" t="s">
        <v>218</v>
      </c>
      <c r="C43" s="373">
        <v>0</v>
      </c>
      <c r="D43" s="373">
        <v>0</v>
      </c>
      <c r="E43" s="373">
        <v>0</v>
      </c>
      <c r="F43" s="373">
        <v>0</v>
      </c>
      <c r="G43" s="373">
        <v>0</v>
      </c>
      <c r="H43" s="373">
        <v>0</v>
      </c>
      <c r="I43" s="373">
        <v>0</v>
      </c>
      <c r="J43" s="373">
        <v>0</v>
      </c>
      <c r="K43" s="373">
        <v>0</v>
      </c>
      <c r="L43" s="373">
        <v>0</v>
      </c>
      <c r="M43" s="373">
        <v>0</v>
      </c>
      <c r="N43" s="373">
        <v>0</v>
      </c>
      <c r="O43" s="373">
        <v>0</v>
      </c>
      <c r="P43" s="373">
        <v>0</v>
      </c>
      <c r="Q43" s="373">
        <v>0</v>
      </c>
      <c r="R43" s="373">
        <v>0</v>
      </c>
      <c r="S43" s="373">
        <v>0</v>
      </c>
      <c r="T43" s="373">
        <v>0</v>
      </c>
      <c r="U43" s="373">
        <v>0</v>
      </c>
      <c r="V43" s="373">
        <v>0</v>
      </c>
      <c r="W43" s="373">
        <v>0</v>
      </c>
      <c r="X43" s="373">
        <v>0</v>
      </c>
      <c r="Y43" s="373">
        <v>0</v>
      </c>
      <c r="Z43" s="373">
        <v>0</v>
      </c>
    </row>
    <row r="44" spans="1:26" ht="14.25">
      <c r="A44" s="331">
        <v>41</v>
      </c>
      <c r="B44" s="303" t="s">
        <v>171</v>
      </c>
      <c r="C44" s="373">
        <v>0</v>
      </c>
      <c r="D44" s="373">
        <v>0</v>
      </c>
      <c r="E44" s="373">
        <v>0</v>
      </c>
      <c r="F44" s="373">
        <v>0</v>
      </c>
      <c r="G44" s="373">
        <v>0</v>
      </c>
      <c r="H44" s="373">
        <v>0</v>
      </c>
      <c r="I44" s="373">
        <v>0</v>
      </c>
      <c r="J44" s="373">
        <v>0</v>
      </c>
      <c r="K44" s="373">
        <v>0</v>
      </c>
      <c r="L44" s="373">
        <v>0</v>
      </c>
      <c r="M44" s="373">
        <v>0</v>
      </c>
      <c r="N44" s="373">
        <v>0</v>
      </c>
      <c r="O44" s="373">
        <v>0</v>
      </c>
      <c r="P44" s="373">
        <v>0</v>
      </c>
      <c r="Q44" s="373">
        <v>0</v>
      </c>
      <c r="R44" s="373">
        <v>0</v>
      </c>
      <c r="S44" s="373">
        <v>0</v>
      </c>
      <c r="T44" s="373">
        <v>0</v>
      </c>
      <c r="U44" s="373">
        <v>0</v>
      </c>
      <c r="V44" s="373">
        <v>0</v>
      </c>
      <c r="W44" s="373">
        <v>0</v>
      </c>
      <c r="X44" s="373">
        <v>0</v>
      </c>
      <c r="Y44" s="373">
        <v>0</v>
      </c>
      <c r="Z44" s="373">
        <v>0</v>
      </c>
    </row>
    <row r="45" spans="1:26" ht="14.25">
      <c r="A45" s="331">
        <v>42</v>
      </c>
      <c r="B45" s="303" t="s">
        <v>173</v>
      </c>
      <c r="C45" s="373">
        <v>0</v>
      </c>
      <c r="D45" s="373">
        <v>0</v>
      </c>
      <c r="E45" s="373">
        <v>0</v>
      </c>
      <c r="F45" s="373">
        <v>0</v>
      </c>
      <c r="G45" s="373">
        <v>0</v>
      </c>
      <c r="H45" s="373">
        <v>0</v>
      </c>
      <c r="I45" s="373">
        <v>0</v>
      </c>
      <c r="J45" s="373">
        <v>0</v>
      </c>
      <c r="K45" s="373">
        <v>0</v>
      </c>
      <c r="L45" s="373">
        <v>0</v>
      </c>
      <c r="M45" s="373">
        <v>0</v>
      </c>
      <c r="N45" s="373">
        <v>0</v>
      </c>
      <c r="O45" s="373">
        <v>0</v>
      </c>
      <c r="P45" s="373">
        <v>0</v>
      </c>
      <c r="Q45" s="373">
        <v>0</v>
      </c>
      <c r="R45" s="373">
        <v>0</v>
      </c>
      <c r="S45" s="373">
        <v>0</v>
      </c>
      <c r="T45" s="373">
        <v>0</v>
      </c>
      <c r="U45" s="373">
        <v>0</v>
      </c>
      <c r="V45" s="373">
        <v>0</v>
      </c>
      <c r="W45" s="373">
        <v>0</v>
      </c>
      <c r="X45" s="373">
        <v>0</v>
      </c>
      <c r="Y45" s="373">
        <v>0</v>
      </c>
      <c r="Z45" s="373">
        <v>0</v>
      </c>
    </row>
    <row r="46" spans="1:26" ht="14.25">
      <c r="A46" s="331">
        <v>43</v>
      </c>
      <c r="B46" s="303" t="s">
        <v>174</v>
      </c>
      <c r="C46" s="373">
        <v>0</v>
      </c>
      <c r="D46" s="373">
        <v>0</v>
      </c>
      <c r="E46" s="373">
        <v>0</v>
      </c>
      <c r="F46" s="373">
        <v>0</v>
      </c>
      <c r="G46" s="373">
        <v>0</v>
      </c>
      <c r="H46" s="373">
        <v>0</v>
      </c>
      <c r="I46" s="373">
        <v>0</v>
      </c>
      <c r="J46" s="373">
        <v>0</v>
      </c>
      <c r="K46" s="373">
        <v>0</v>
      </c>
      <c r="L46" s="373">
        <v>0</v>
      </c>
      <c r="M46" s="373">
        <v>0</v>
      </c>
      <c r="N46" s="373">
        <v>0</v>
      </c>
      <c r="O46" s="373">
        <v>0</v>
      </c>
      <c r="P46" s="373">
        <v>0</v>
      </c>
      <c r="Q46" s="373">
        <v>0</v>
      </c>
      <c r="R46" s="373">
        <v>0</v>
      </c>
      <c r="S46" s="373">
        <v>0</v>
      </c>
      <c r="T46" s="373">
        <v>2</v>
      </c>
      <c r="U46" s="373">
        <v>0</v>
      </c>
      <c r="V46" s="373">
        <v>0</v>
      </c>
      <c r="W46" s="373">
        <v>2</v>
      </c>
      <c r="X46" s="373">
        <v>0</v>
      </c>
      <c r="Y46" s="373">
        <v>0</v>
      </c>
      <c r="Z46" s="373">
        <v>2</v>
      </c>
    </row>
    <row r="47" spans="1:26" ht="14.25">
      <c r="A47" s="331">
        <v>44</v>
      </c>
      <c r="B47" s="303" t="s">
        <v>176</v>
      </c>
      <c r="C47" s="373">
        <v>0</v>
      </c>
      <c r="D47" s="373">
        <v>0</v>
      </c>
      <c r="E47" s="373">
        <v>0</v>
      </c>
      <c r="F47" s="373">
        <v>0</v>
      </c>
      <c r="G47" s="373">
        <v>0</v>
      </c>
      <c r="H47" s="373">
        <v>0</v>
      </c>
      <c r="I47" s="373">
        <v>0</v>
      </c>
      <c r="J47" s="373">
        <v>0</v>
      </c>
      <c r="K47" s="373">
        <v>0</v>
      </c>
      <c r="L47" s="373">
        <v>0</v>
      </c>
      <c r="M47" s="373">
        <v>0</v>
      </c>
      <c r="N47" s="373">
        <v>0</v>
      </c>
      <c r="O47" s="373">
        <v>0</v>
      </c>
      <c r="P47" s="373">
        <v>0</v>
      </c>
      <c r="Q47" s="373">
        <v>0</v>
      </c>
      <c r="R47" s="373">
        <v>0</v>
      </c>
      <c r="S47" s="373">
        <v>0</v>
      </c>
      <c r="T47" s="373">
        <v>0</v>
      </c>
      <c r="U47" s="373">
        <v>0</v>
      </c>
      <c r="V47" s="373">
        <v>0</v>
      </c>
      <c r="W47" s="373">
        <v>0</v>
      </c>
      <c r="X47" s="373">
        <v>0</v>
      </c>
      <c r="Y47" s="373">
        <v>0</v>
      </c>
      <c r="Z47" s="373">
        <v>0</v>
      </c>
    </row>
    <row r="48" spans="1:26" ht="14.25">
      <c r="A48" s="331">
        <v>45</v>
      </c>
      <c r="B48" s="303" t="s">
        <v>178</v>
      </c>
      <c r="C48" s="373">
        <v>0</v>
      </c>
      <c r="D48" s="373">
        <v>0</v>
      </c>
      <c r="E48" s="373">
        <v>0</v>
      </c>
      <c r="F48" s="373">
        <v>0</v>
      </c>
      <c r="G48" s="373">
        <v>0</v>
      </c>
      <c r="H48" s="373">
        <v>0</v>
      </c>
      <c r="I48" s="373">
        <v>0</v>
      </c>
      <c r="J48" s="373">
        <v>0</v>
      </c>
      <c r="K48" s="373">
        <v>0</v>
      </c>
      <c r="L48" s="373">
        <v>0</v>
      </c>
      <c r="M48" s="373">
        <v>0</v>
      </c>
      <c r="N48" s="373">
        <v>0</v>
      </c>
      <c r="O48" s="373">
        <v>0</v>
      </c>
      <c r="P48" s="373">
        <v>0</v>
      </c>
      <c r="Q48" s="373">
        <v>0</v>
      </c>
      <c r="R48" s="373">
        <v>0</v>
      </c>
      <c r="S48" s="373">
        <v>0</v>
      </c>
      <c r="T48" s="373">
        <v>0</v>
      </c>
      <c r="U48" s="373">
        <v>0</v>
      </c>
      <c r="V48" s="373">
        <v>0</v>
      </c>
      <c r="W48" s="373">
        <v>0</v>
      </c>
      <c r="X48" s="373">
        <v>0</v>
      </c>
      <c r="Y48" s="373">
        <v>0</v>
      </c>
      <c r="Z48" s="373">
        <v>0</v>
      </c>
    </row>
    <row r="49" spans="1:26" ht="14.25">
      <c r="A49" s="331">
        <v>46</v>
      </c>
      <c r="B49" s="303" t="s">
        <v>180</v>
      </c>
      <c r="C49" s="373">
        <v>0</v>
      </c>
      <c r="D49" s="373">
        <v>0</v>
      </c>
      <c r="E49" s="373">
        <v>0</v>
      </c>
      <c r="F49" s="373">
        <v>0</v>
      </c>
      <c r="G49" s="373">
        <v>0</v>
      </c>
      <c r="H49" s="373">
        <v>0</v>
      </c>
      <c r="I49" s="373">
        <v>0</v>
      </c>
      <c r="J49" s="373">
        <v>0</v>
      </c>
      <c r="K49" s="373">
        <v>0</v>
      </c>
      <c r="L49" s="373">
        <v>0</v>
      </c>
      <c r="M49" s="373">
        <v>0</v>
      </c>
      <c r="N49" s="373">
        <v>0</v>
      </c>
      <c r="O49" s="373">
        <v>0</v>
      </c>
      <c r="P49" s="373">
        <v>0</v>
      </c>
      <c r="Q49" s="373">
        <v>0</v>
      </c>
      <c r="R49" s="373">
        <v>0</v>
      </c>
      <c r="S49" s="373">
        <v>0</v>
      </c>
      <c r="T49" s="373">
        <v>0</v>
      </c>
      <c r="U49" s="373">
        <v>0</v>
      </c>
      <c r="V49" s="373">
        <v>0</v>
      </c>
      <c r="W49" s="373">
        <v>0</v>
      </c>
      <c r="X49" s="373">
        <v>0</v>
      </c>
      <c r="Y49" s="373">
        <v>0</v>
      </c>
      <c r="Z49" s="373">
        <v>0</v>
      </c>
    </row>
    <row r="50" spans="1:26" ht="14.25">
      <c r="A50" s="331">
        <v>47</v>
      </c>
      <c r="B50" s="303" t="s">
        <v>181</v>
      </c>
      <c r="C50" s="373">
        <v>0</v>
      </c>
      <c r="D50" s="373">
        <v>0</v>
      </c>
      <c r="E50" s="373">
        <v>0</v>
      </c>
      <c r="F50" s="373">
        <v>0</v>
      </c>
      <c r="G50" s="373">
        <v>0</v>
      </c>
      <c r="H50" s="373">
        <v>0</v>
      </c>
      <c r="I50" s="373">
        <v>0</v>
      </c>
      <c r="J50" s="373">
        <v>0</v>
      </c>
      <c r="K50" s="373">
        <v>0</v>
      </c>
      <c r="L50" s="373">
        <v>0</v>
      </c>
      <c r="M50" s="373">
        <v>0</v>
      </c>
      <c r="N50" s="373">
        <v>0</v>
      </c>
      <c r="O50" s="373">
        <v>0</v>
      </c>
      <c r="P50" s="373">
        <v>0</v>
      </c>
      <c r="Q50" s="373">
        <v>0</v>
      </c>
      <c r="R50" s="373">
        <v>0</v>
      </c>
      <c r="S50" s="373">
        <v>0</v>
      </c>
      <c r="T50" s="373">
        <v>0</v>
      </c>
      <c r="U50" s="373">
        <v>0</v>
      </c>
      <c r="V50" s="373">
        <v>0</v>
      </c>
      <c r="W50" s="373">
        <v>0</v>
      </c>
      <c r="X50" s="373">
        <v>0</v>
      </c>
      <c r="Y50" s="373">
        <v>0</v>
      </c>
      <c r="Z50" s="373">
        <v>0</v>
      </c>
    </row>
    <row r="51" spans="1:26" ht="14.25">
      <c r="A51" s="331">
        <v>48</v>
      </c>
      <c r="B51" s="303" t="s">
        <v>190</v>
      </c>
      <c r="C51" s="373">
        <v>0</v>
      </c>
      <c r="D51" s="373">
        <v>0</v>
      </c>
      <c r="E51" s="373">
        <v>0</v>
      </c>
      <c r="F51" s="373">
        <v>0</v>
      </c>
      <c r="G51" s="373">
        <v>0</v>
      </c>
      <c r="H51" s="373">
        <v>0</v>
      </c>
      <c r="I51" s="373">
        <v>0</v>
      </c>
      <c r="J51" s="373">
        <v>0</v>
      </c>
      <c r="K51" s="373">
        <v>0</v>
      </c>
      <c r="L51" s="373">
        <v>0</v>
      </c>
      <c r="M51" s="373">
        <v>0</v>
      </c>
      <c r="N51" s="373">
        <v>0</v>
      </c>
      <c r="O51" s="373">
        <v>0</v>
      </c>
      <c r="P51" s="373">
        <v>0</v>
      </c>
      <c r="Q51" s="373">
        <v>0</v>
      </c>
      <c r="R51" s="373">
        <v>0</v>
      </c>
      <c r="S51" s="373">
        <v>0</v>
      </c>
      <c r="T51" s="373">
        <v>0</v>
      </c>
      <c r="U51" s="373">
        <v>0</v>
      </c>
      <c r="V51" s="373">
        <v>0</v>
      </c>
      <c r="W51" s="373">
        <v>0</v>
      </c>
      <c r="X51" s="373">
        <v>0</v>
      </c>
      <c r="Y51" s="373">
        <v>0</v>
      </c>
      <c r="Z51" s="373">
        <v>0</v>
      </c>
    </row>
    <row r="52" spans="1:26" ht="14.25">
      <c r="A52" s="331">
        <v>49</v>
      </c>
      <c r="B52" s="303" t="s">
        <v>184</v>
      </c>
      <c r="C52" s="373">
        <v>-301.76</v>
      </c>
      <c r="D52" s="373">
        <v>125892.19</v>
      </c>
      <c r="E52" s="373">
        <v>0</v>
      </c>
      <c r="F52" s="373">
        <v>0</v>
      </c>
      <c r="G52" s="373">
        <v>0</v>
      </c>
      <c r="H52" s="373">
        <v>0</v>
      </c>
      <c r="I52" s="373">
        <v>-301.76</v>
      </c>
      <c r="J52" s="373">
        <v>125892.19</v>
      </c>
      <c r="K52" s="373">
        <v>0</v>
      </c>
      <c r="L52" s="373">
        <v>0</v>
      </c>
      <c r="M52" s="373">
        <v>0</v>
      </c>
      <c r="N52" s="373">
        <v>0</v>
      </c>
      <c r="O52" s="373">
        <v>-301.76</v>
      </c>
      <c r="P52" s="373">
        <v>125892.19</v>
      </c>
      <c r="Q52" s="373">
        <v>0</v>
      </c>
      <c r="R52" s="373">
        <v>0</v>
      </c>
      <c r="S52" s="373">
        <v>352</v>
      </c>
      <c r="T52" s="373">
        <v>37</v>
      </c>
      <c r="U52" s="373">
        <v>0</v>
      </c>
      <c r="V52" s="373">
        <v>1175</v>
      </c>
      <c r="W52" s="373">
        <v>37</v>
      </c>
      <c r="X52" s="373">
        <v>0</v>
      </c>
      <c r="Y52" s="373">
        <v>537</v>
      </c>
      <c r="Z52" s="373">
        <v>37</v>
      </c>
    </row>
    <row r="53" spans="1:26" ht="14.25">
      <c r="A53" s="331">
        <v>50</v>
      </c>
      <c r="B53" s="303" t="s">
        <v>185</v>
      </c>
      <c r="C53" s="373">
        <v>0</v>
      </c>
      <c r="D53" s="373">
        <v>0</v>
      </c>
      <c r="E53" s="373">
        <v>0</v>
      </c>
      <c r="F53" s="373">
        <v>0</v>
      </c>
      <c r="G53" s="373">
        <v>0</v>
      </c>
      <c r="H53" s="373">
        <v>0</v>
      </c>
      <c r="I53" s="373">
        <v>0</v>
      </c>
      <c r="J53" s="373">
        <v>0</v>
      </c>
      <c r="K53" s="373">
        <v>0</v>
      </c>
      <c r="L53" s="373">
        <v>0</v>
      </c>
      <c r="M53" s="373">
        <v>0</v>
      </c>
      <c r="N53" s="373">
        <v>0</v>
      </c>
      <c r="O53" s="373">
        <v>0</v>
      </c>
      <c r="P53" s="373">
        <v>0</v>
      </c>
      <c r="Q53" s="373">
        <v>0</v>
      </c>
      <c r="R53" s="373">
        <v>0</v>
      </c>
      <c r="S53" s="373">
        <v>0</v>
      </c>
      <c r="T53" s="373">
        <v>0</v>
      </c>
      <c r="U53" s="373">
        <v>0</v>
      </c>
      <c r="V53" s="373">
        <v>0</v>
      </c>
      <c r="W53" s="373">
        <v>0</v>
      </c>
      <c r="X53" s="373">
        <v>0</v>
      </c>
      <c r="Y53" s="373">
        <v>0</v>
      </c>
      <c r="Z53" s="373">
        <v>0</v>
      </c>
    </row>
    <row r="54" spans="1:26" ht="14.25">
      <c r="A54" s="331">
        <v>51</v>
      </c>
      <c r="B54" s="303" t="s">
        <v>186</v>
      </c>
      <c r="C54" s="373">
        <v>0</v>
      </c>
      <c r="D54" s="373">
        <v>0</v>
      </c>
      <c r="E54" s="373">
        <v>0</v>
      </c>
      <c r="F54" s="373">
        <v>0</v>
      </c>
      <c r="G54" s="373">
        <v>0</v>
      </c>
      <c r="H54" s="373">
        <v>0</v>
      </c>
      <c r="I54" s="373">
        <v>0</v>
      </c>
      <c r="J54" s="373">
        <v>0</v>
      </c>
      <c r="K54" s="373">
        <v>0</v>
      </c>
      <c r="L54" s="373">
        <v>0</v>
      </c>
      <c r="M54" s="373">
        <v>0</v>
      </c>
      <c r="N54" s="373">
        <v>0</v>
      </c>
      <c r="O54" s="373">
        <v>0</v>
      </c>
      <c r="P54" s="373">
        <v>0</v>
      </c>
      <c r="Q54" s="373">
        <v>0</v>
      </c>
      <c r="R54" s="373">
        <v>0</v>
      </c>
      <c r="S54" s="373">
        <v>0</v>
      </c>
      <c r="T54" s="373">
        <v>0</v>
      </c>
      <c r="U54" s="373">
        <v>0</v>
      </c>
      <c r="V54" s="373">
        <v>0</v>
      </c>
      <c r="W54" s="373">
        <v>0</v>
      </c>
      <c r="X54" s="373">
        <v>0</v>
      </c>
      <c r="Y54" s="373">
        <v>0</v>
      </c>
      <c r="Z54" s="373">
        <v>0</v>
      </c>
    </row>
    <row r="55" spans="1:26" ht="14.25">
      <c r="A55" s="331">
        <v>52</v>
      </c>
      <c r="B55" s="303" t="s">
        <v>187</v>
      </c>
      <c r="C55" s="373">
        <v>0</v>
      </c>
      <c r="D55" s="373">
        <v>0</v>
      </c>
      <c r="E55" s="373">
        <v>0</v>
      </c>
      <c r="F55" s="373">
        <v>0</v>
      </c>
      <c r="G55" s="373">
        <v>0</v>
      </c>
      <c r="H55" s="373">
        <v>0</v>
      </c>
      <c r="I55" s="373">
        <v>0</v>
      </c>
      <c r="J55" s="373">
        <v>0</v>
      </c>
      <c r="K55" s="373">
        <v>0</v>
      </c>
      <c r="L55" s="373">
        <v>0</v>
      </c>
      <c r="M55" s="373">
        <v>0</v>
      </c>
      <c r="N55" s="373">
        <v>0</v>
      </c>
      <c r="O55" s="373">
        <v>0</v>
      </c>
      <c r="P55" s="373">
        <v>0</v>
      </c>
      <c r="Q55" s="373">
        <v>0</v>
      </c>
      <c r="R55" s="373">
        <v>0</v>
      </c>
      <c r="S55" s="373">
        <v>0</v>
      </c>
      <c r="T55" s="373">
        <v>0</v>
      </c>
      <c r="U55" s="373">
        <v>0</v>
      </c>
      <c r="V55" s="373">
        <v>0</v>
      </c>
      <c r="W55" s="373">
        <v>0</v>
      </c>
      <c r="X55" s="373">
        <v>0</v>
      </c>
      <c r="Y55" s="373">
        <v>0</v>
      </c>
      <c r="Z55" s="373">
        <v>0</v>
      </c>
    </row>
    <row r="56" spans="1:26" ht="14.25">
      <c r="A56" s="331">
        <v>53</v>
      </c>
      <c r="B56" s="303" t="s">
        <v>188</v>
      </c>
      <c r="C56" s="373">
        <v>0</v>
      </c>
      <c r="D56" s="373">
        <v>0</v>
      </c>
      <c r="E56" s="373">
        <v>0</v>
      </c>
      <c r="F56" s="373">
        <v>0</v>
      </c>
      <c r="G56" s="373">
        <v>0</v>
      </c>
      <c r="H56" s="373">
        <v>0</v>
      </c>
      <c r="I56" s="373">
        <v>0</v>
      </c>
      <c r="J56" s="373">
        <v>0</v>
      </c>
      <c r="K56" s="373">
        <v>0</v>
      </c>
      <c r="L56" s="373">
        <v>0</v>
      </c>
      <c r="M56" s="373">
        <v>0</v>
      </c>
      <c r="N56" s="373">
        <v>0</v>
      </c>
      <c r="O56" s="373">
        <v>0</v>
      </c>
      <c r="P56" s="373">
        <v>0</v>
      </c>
      <c r="Q56" s="373">
        <v>0</v>
      </c>
      <c r="R56" s="373">
        <v>0</v>
      </c>
      <c r="S56" s="373">
        <v>0</v>
      </c>
      <c r="T56" s="373">
        <v>0</v>
      </c>
      <c r="U56" s="373">
        <v>0</v>
      </c>
      <c r="V56" s="373">
        <v>0</v>
      </c>
      <c r="W56" s="373">
        <v>0</v>
      </c>
      <c r="X56" s="373">
        <v>0</v>
      </c>
      <c r="Y56" s="373">
        <v>0</v>
      </c>
      <c r="Z56" s="373">
        <v>0</v>
      </c>
    </row>
    <row r="57" spans="1:26" ht="14.25">
      <c r="A57" s="331">
        <v>54</v>
      </c>
      <c r="B57" s="303" t="s">
        <v>167</v>
      </c>
      <c r="C57" s="373">
        <v>0</v>
      </c>
      <c r="D57" s="373">
        <v>0</v>
      </c>
      <c r="E57" s="373">
        <v>0</v>
      </c>
      <c r="F57" s="373">
        <v>0</v>
      </c>
      <c r="G57" s="373">
        <v>0</v>
      </c>
      <c r="H57" s="373">
        <v>0</v>
      </c>
      <c r="I57" s="373">
        <v>0</v>
      </c>
      <c r="J57" s="373">
        <v>0</v>
      </c>
      <c r="K57" s="373">
        <v>0</v>
      </c>
      <c r="L57" s="373">
        <v>0</v>
      </c>
      <c r="M57" s="373">
        <v>0</v>
      </c>
      <c r="N57" s="373">
        <v>0</v>
      </c>
      <c r="O57" s="373">
        <v>0</v>
      </c>
      <c r="P57" s="373">
        <v>0</v>
      </c>
      <c r="Q57" s="373">
        <v>0</v>
      </c>
      <c r="R57" s="373">
        <v>0</v>
      </c>
      <c r="S57" s="373">
        <v>0</v>
      </c>
      <c r="T57" s="373">
        <v>0</v>
      </c>
      <c r="U57" s="373">
        <v>0</v>
      </c>
      <c r="V57" s="373">
        <v>0</v>
      </c>
      <c r="W57" s="373">
        <v>0</v>
      </c>
      <c r="X57" s="373">
        <v>0</v>
      </c>
      <c r="Y57" s="373">
        <v>0</v>
      </c>
      <c r="Z57" s="373">
        <v>0</v>
      </c>
    </row>
    <row r="58" spans="1:26" ht="14.25">
      <c r="A58" s="331">
        <v>55</v>
      </c>
      <c r="B58" s="303" t="s">
        <v>189</v>
      </c>
      <c r="C58" s="373">
        <v>0</v>
      </c>
      <c r="D58" s="373">
        <v>0</v>
      </c>
      <c r="E58" s="373">
        <v>36920000</v>
      </c>
      <c r="F58" s="373">
        <v>0</v>
      </c>
      <c r="G58" s="373">
        <v>0</v>
      </c>
      <c r="H58" s="373">
        <v>0</v>
      </c>
      <c r="I58" s="373">
        <v>0</v>
      </c>
      <c r="J58" s="373">
        <v>0</v>
      </c>
      <c r="K58" s="373">
        <v>36920000</v>
      </c>
      <c r="L58" s="373">
        <v>0</v>
      </c>
      <c r="M58" s="373">
        <v>0</v>
      </c>
      <c r="N58" s="373">
        <v>0</v>
      </c>
      <c r="O58" s="373">
        <v>0</v>
      </c>
      <c r="P58" s="373">
        <v>0</v>
      </c>
      <c r="Q58" s="373">
        <v>36920000</v>
      </c>
      <c r="R58" s="373">
        <v>0</v>
      </c>
      <c r="S58" s="373">
        <v>0</v>
      </c>
      <c r="T58" s="373">
        <v>3016</v>
      </c>
      <c r="U58" s="373">
        <v>0</v>
      </c>
      <c r="V58" s="373">
        <v>0</v>
      </c>
      <c r="W58" s="373">
        <v>3016</v>
      </c>
      <c r="X58" s="373">
        <v>0</v>
      </c>
      <c r="Y58" s="373">
        <v>0</v>
      </c>
      <c r="Z58" s="373">
        <v>3016</v>
      </c>
    </row>
    <row r="59" spans="1:26" ht="15">
      <c r="A59" s="334"/>
      <c r="B59" s="374" t="s">
        <v>51</v>
      </c>
      <c r="C59" s="375">
        <v>47534125.61</v>
      </c>
      <c r="D59" s="375">
        <v>179686221.52999997</v>
      </c>
      <c r="E59" s="375">
        <v>103014541.78999999</v>
      </c>
      <c r="F59" s="375">
        <v>0</v>
      </c>
      <c r="G59" s="375">
        <v>0</v>
      </c>
      <c r="H59" s="375">
        <v>0</v>
      </c>
      <c r="I59" s="375">
        <v>47534125.61</v>
      </c>
      <c r="J59" s="375">
        <v>179686221.52999997</v>
      </c>
      <c r="K59" s="375">
        <v>103014541.78999999</v>
      </c>
      <c r="L59" s="375">
        <v>347411.0263635011</v>
      </c>
      <c r="M59" s="375">
        <v>651963.5636364989</v>
      </c>
      <c r="N59" s="375">
        <v>25623.170000000006</v>
      </c>
      <c r="O59" s="375">
        <v>47881536.63636351</v>
      </c>
      <c r="P59" s="375">
        <v>180338185.0936365</v>
      </c>
      <c r="Q59" s="375">
        <v>103040164.96</v>
      </c>
      <c r="R59" s="375">
        <v>23701</v>
      </c>
      <c r="S59" s="375">
        <v>297499</v>
      </c>
      <c r="T59" s="375">
        <v>143998</v>
      </c>
      <c r="U59" s="375">
        <v>25061</v>
      </c>
      <c r="V59" s="375">
        <v>321513</v>
      </c>
      <c r="W59" s="375">
        <v>157656</v>
      </c>
      <c r="X59" s="375">
        <v>23702</v>
      </c>
      <c r="Y59" s="375">
        <v>298810</v>
      </c>
      <c r="Z59" s="375">
        <v>137637</v>
      </c>
    </row>
    <row r="60" spans="1:26" ht="31.5" customHeight="1">
      <c r="A60" s="326"/>
      <c r="B60" s="327"/>
      <c r="C60" s="506" t="s">
        <v>227</v>
      </c>
      <c r="D60" s="507"/>
      <c r="E60" s="508"/>
      <c r="F60" s="506" t="s">
        <v>241</v>
      </c>
      <c r="G60" s="507"/>
      <c r="H60" s="508"/>
      <c r="I60" s="506" t="s">
        <v>253</v>
      </c>
      <c r="J60" s="507"/>
      <c r="K60" s="508"/>
      <c r="L60" s="506" t="s">
        <v>230</v>
      </c>
      <c r="M60" s="507"/>
      <c r="N60" s="508"/>
      <c r="O60" s="506" t="s">
        <v>231</v>
      </c>
      <c r="P60" s="507"/>
      <c r="Q60" s="508"/>
      <c r="R60" s="506" t="s">
        <v>232</v>
      </c>
      <c r="S60" s="507"/>
      <c r="T60" s="508"/>
      <c r="U60" s="506" t="s">
        <v>254</v>
      </c>
      <c r="V60" s="507"/>
      <c r="W60" s="508"/>
      <c r="X60" s="506" t="s">
        <v>255</v>
      </c>
      <c r="Y60" s="507"/>
      <c r="Z60" s="508"/>
    </row>
    <row r="61" spans="1:26" ht="75">
      <c r="A61" s="326" t="s">
        <v>226</v>
      </c>
      <c r="B61" s="327" t="s">
        <v>113</v>
      </c>
      <c r="C61" s="327" t="s">
        <v>43</v>
      </c>
      <c r="D61" s="327" t="s">
        <v>272</v>
      </c>
      <c r="E61" s="327" t="s">
        <v>45</v>
      </c>
      <c r="F61" s="327" t="s">
        <v>43</v>
      </c>
      <c r="G61" s="327" t="s">
        <v>272</v>
      </c>
      <c r="H61" s="327" t="s">
        <v>45</v>
      </c>
      <c r="I61" s="327" t="s">
        <v>43</v>
      </c>
      <c r="J61" s="327" t="s">
        <v>272</v>
      </c>
      <c r="K61" s="327" t="s">
        <v>45</v>
      </c>
      <c r="L61" s="327" t="s">
        <v>43</v>
      </c>
      <c r="M61" s="327" t="s">
        <v>272</v>
      </c>
      <c r="N61" s="327" t="s">
        <v>45</v>
      </c>
      <c r="O61" s="327" t="s">
        <v>43</v>
      </c>
      <c r="P61" s="327" t="s">
        <v>272</v>
      </c>
      <c r="Q61" s="327" t="s">
        <v>45</v>
      </c>
      <c r="R61" s="327" t="s">
        <v>43</v>
      </c>
      <c r="S61" s="327" t="s">
        <v>272</v>
      </c>
      <c r="T61" s="327" t="s">
        <v>45</v>
      </c>
      <c r="U61" s="327" t="s">
        <v>43</v>
      </c>
      <c r="V61" s="327" t="s">
        <v>272</v>
      </c>
      <c r="W61" s="327" t="s">
        <v>45</v>
      </c>
      <c r="X61" s="327" t="s">
        <v>43</v>
      </c>
      <c r="Y61" s="327" t="s">
        <v>272</v>
      </c>
      <c r="Z61" s="327" t="s">
        <v>45</v>
      </c>
    </row>
    <row r="62" spans="1:26" ht="14.25">
      <c r="A62" s="331">
        <v>56</v>
      </c>
      <c r="B62" s="303" t="s">
        <v>119</v>
      </c>
      <c r="C62" s="373">
        <v>0</v>
      </c>
      <c r="D62" s="373">
        <v>0</v>
      </c>
      <c r="E62" s="373">
        <v>0</v>
      </c>
      <c r="F62" s="373">
        <v>0</v>
      </c>
      <c r="G62" s="373">
        <v>0</v>
      </c>
      <c r="H62" s="373">
        <v>0</v>
      </c>
      <c r="I62" s="373">
        <v>0</v>
      </c>
      <c r="J62" s="373">
        <v>0</v>
      </c>
      <c r="K62" s="373">
        <v>0</v>
      </c>
      <c r="L62" s="373">
        <v>0</v>
      </c>
      <c r="M62" s="373">
        <v>0</v>
      </c>
      <c r="N62" s="373">
        <v>0</v>
      </c>
      <c r="O62" s="373">
        <v>0</v>
      </c>
      <c r="P62" s="373">
        <v>0</v>
      </c>
      <c r="Q62" s="373">
        <v>0</v>
      </c>
      <c r="R62" s="373">
        <v>0</v>
      </c>
      <c r="S62" s="373">
        <v>0</v>
      </c>
      <c r="T62" s="373">
        <v>0</v>
      </c>
      <c r="U62" s="373">
        <v>0</v>
      </c>
      <c r="V62" s="373">
        <v>0</v>
      </c>
      <c r="W62" s="373">
        <v>0</v>
      </c>
      <c r="X62" s="373">
        <v>0</v>
      </c>
      <c r="Y62" s="373">
        <v>0</v>
      </c>
      <c r="Z62" s="373">
        <v>0</v>
      </c>
    </row>
    <row r="63" spans="1:26" ht="14.25">
      <c r="A63" s="331">
        <v>57</v>
      </c>
      <c r="B63" s="303" t="s">
        <v>120</v>
      </c>
      <c r="C63" s="373">
        <v>0</v>
      </c>
      <c r="D63" s="373">
        <v>0</v>
      </c>
      <c r="E63" s="373">
        <v>0</v>
      </c>
      <c r="F63" s="373">
        <v>0</v>
      </c>
      <c r="G63" s="373">
        <v>0</v>
      </c>
      <c r="H63" s="373">
        <v>0</v>
      </c>
      <c r="I63" s="373">
        <v>0</v>
      </c>
      <c r="J63" s="373">
        <v>0</v>
      </c>
      <c r="K63" s="373">
        <v>0</v>
      </c>
      <c r="L63" s="373">
        <v>0</v>
      </c>
      <c r="M63" s="373">
        <v>0</v>
      </c>
      <c r="N63" s="373">
        <v>0</v>
      </c>
      <c r="O63" s="373">
        <v>0</v>
      </c>
      <c r="P63" s="373">
        <v>0</v>
      </c>
      <c r="Q63" s="373">
        <v>0</v>
      </c>
      <c r="R63" s="373">
        <v>0</v>
      </c>
      <c r="S63" s="373">
        <v>0</v>
      </c>
      <c r="T63" s="373">
        <v>0</v>
      </c>
      <c r="U63" s="373">
        <v>0</v>
      </c>
      <c r="V63" s="373">
        <v>0</v>
      </c>
      <c r="W63" s="373">
        <v>0</v>
      </c>
      <c r="X63" s="373">
        <v>0</v>
      </c>
      <c r="Y63" s="373">
        <v>0</v>
      </c>
      <c r="Z63" s="373">
        <v>0</v>
      </c>
    </row>
    <row r="64" spans="1:26" ht="28.5">
      <c r="A64" s="331">
        <v>58</v>
      </c>
      <c r="B64" s="314" t="s">
        <v>121</v>
      </c>
      <c r="C64" s="373">
        <v>0</v>
      </c>
      <c r="D64" s="373">
        <v>0</v>
      </c>
      <c r="E64" s="373">
        <v>0</v>
      </c>
      <c r="F64" s="373">
        <v>0</v>
      </c>
      <c r="G64" s="373">
        <v>0</v>
      </c>
      <c r="H64" s="373">
        <v>0</v>
      </c>
      <c r="I64" s="373">
        <v>0</v>
      </c>
      <c r="J64" s="373">
        <v>0</v>
      </c>
      <c r="K64" s="373">
        <v>0</v>
      </c>
      <c r="L64" s="373">
        <v>0</v>
      </c>
      <c r="M64" s="373">
        <v>0</v>
      </c>
      <c r="N64" s="373">
        <v>0</v>
      </c>
      <c r="O64" s="373">
        <v>0</v>
      </c>
      <c r="P64" s="373">
        <v>0</v>
      </c>
      <c r="Q64" s="373">
        <v>0</v>
      </c>
      <c r="R64" s="373">
        <v>0</v>
      </c>
      <c r="S64" s="373">
        <v>0</v>
      </c>
      <c r="T64" s="373">
        <v>0</v>
      </c>
      <c r="U64" s="373">
        <v>0</v>
      </c>
      <c r="V64" s="373">
        <v>0</v>
      </c>
      <c r="W64" s="373">
        <v>0</v>
      </c>
      <c r="X64" s="373">
        <v>0</v>
      </c>
      <c r="Y64" s="373">
        <v>0</v>
      </c>
      <c r="Z64" s="373">
        <v>0</v>
      </c>
    </row>
    <row r="65" spans="1:26" ht="15">
      <c r="A65" s="334"/>
      <c r="B65" s="374" t="s">
        <v>51</v>
      </c>
      <c r="C65" s="375">
        <v>0</v>
      </c>
      <c r="D65" s="375">
        <v>0</v>
      </c>
      <c r="E65" s="375">
        <v>0</v>
      </c>
      <c r="F65" s="375">
        <v>0</v>
      </c>
      <c r="G65" s="375">
        <v>0</v>
      </c>
      <c r="H65" s="375">
        <v>0</v>
      </c>
      <c r="I65" s="375">
        <v>0</v>
      </c>
      <c r="J65" s="375">
        <v>0</v>
      </c>
      <c r="K65" s="375">
        <v>0</v>
      </c>
      <c r="L65" s="375">
        <v>0</v>
      </c>
      <c r="M65" s="375">
        <v>0</v>
      </c>
      <c r="N65" s="375">
        <v>0</v>
      </c>
      <c r="O65" s="375">
        <v>0</v>
      </c>
      <c r="P65" s="375">
        <v>0</v>
      </c>
      <c r="Q65" s="375">
        <v>0</v>
      </c>
      <c r="R65" s="375">
        <v>0</v>
      </c>
      <c r="S65" s="375">
        <v>0</v>
      </c>
      <c r="T65" s="375">
        <v>0</v>
      </c>
      <c r="U65" s="375">
        <v>0</v>
      </c>
      <c r="V65" s="375">
        <v>0</v>
      </c>
      <c r="W65" s="375">
        <v>0</v>
      </c>
      <c r="X65" s="375">
        <v>0</v>
      </c>
      <c r="Y65" s="375">
        <v>0</v>
      </c>
      <c r="Z65" s="375">
        <v>0</v>
      </c>
    </row>
    <row r="66" spans="1:26" ht="31.5" customHeight="1">
      <c r="A66" s="326"/>
      <c r="B66" s="327"/>
      <c r="C66" s="506" t="s">
        <v>227</v>
      </c>
      <c r="D66" s="507"/>
      <c r="E66" s="508"/>
      <c r="F66" s="506" t="s">
        <v>241</v>
      </c>
      <c r="G66" s="507"/>
      <c r="H66" s="508"/>
      <c r="I66" s="506" t="s">
        <v>253</v>
      </c>
      <c r="J66" s="507"/>
      <c r="K66" s="508"/>
      <c r="L66" s="506" t="s">
        <v>230</v>
      </c>
      <c r="M66" s="507"/>
      <c r="N66" s="508"/>
      <c r="O66" s="506" t="s">
        <v>231</v>
      </c>
      <c r="P66" s="507"/>
      <c r="Q66" s="508"/>
      <c r="R66" s="506" t="s">
        <v>232</v>
      </c>
      <c r="S66" s="507"/>
      <c r="T66" s="508"/>
      <c r="U66" s="506" t="s">
        <v>254</v>
      </c>
      <c r="V66" s="507"/>
      <c r="W66" s="508"/>
      <c r="X66" s="506" t="s">
        <v>255</v>
      </c>
      <c r="Y66" s="507"/>
      <c r="Z66" s="508"/>
    </row>
    <row r="67" spans="1:26" ht="75">
      <c r="A67" s="326" t="s">
        <v>226</v>
      </c>
      <c r="B67" s="327" t="s">
        <v>112</v>
      </c>
      <c r="C67" s="327" t="s">
        <v>43</v>
      </c>
      <c r="D67" s="327" t="s">
        <v>272</v>
      </c>
      <c r="E67" s="327" t="s">
        <v>45</v>
      </c>
      <c r="F67" s="327" t="s">
        <v>43</v>
      </c>
      <c r="G67" s="327" t="s">
        <v>272</v>
      </c>
      <c r="H67" s="327" t="s">
        <v>45</v>
      </c>
      <c r="I67" s="327" t="s">
        <v>43</v>
      </c>
      <c r="J67" s="327" t="s">
        <v>272</v>
      </c>
      <c r="K67" s="327" t="s">
        <v>45</v>
      </c>
      <c r="L67" s="327" t="s">
        <v>43</v>
      </c>
      <c r="M67" s="327" t="s">
        <v>272</v>
      </c>
      <c r="N67" s="327" t="s">
        <v>45</v>
      </c>
      <c r="O67" s="327" t="s">
        <v>43</v>
      </c>
      <c r="P67" s="327" t="s">
        <v>272</v>
      </c>
      <c r="Q67" s="327" t="s">
        <v>45</v>
      </c>
      <c r="R67" s="327" t="s">
        <v>43</v>
      </c>
      <c r="S67" s="327" t="s">
        <v>272</v>
      </c>
      <c r="T67" s="327" t="s">
        <v>45</v>
      </c>
      <c r="U67" s="327" t="s">
        <v>43</v>
      </c>
      <c r="V67" s="327" t="s">
        <v>272</v>
      </c>
      <c r="W67" s="327" t="s">
        <v>45</v>
      </c>
      <c r="X67" s="327" t="s">
        <v>43</v>
      </c>
      <c r="Y67" s="327" t="s">
        <v>272</v>
      </c>
      <c r="Z67" s="327" t="s">
        <v>45</v>
      </c>
    </row>
    <row r="68" spans="1:26" ht="14.25">
      <c r="A68" s="331">
        <v>59</v>
      </c>
      <c r="B68" s="303" t="s">
        <v>125</v>
      </c>
      <c r="C68" s="373">
        <v>2747143.2600000002</v>
      </c>
      <c r="D68" s="373">
        <v>31969750.94999999</v>
      </c>
      <c r="E68" s="373">
        <v>6258767.22</v>
      </c>
      <c r="F68" s="373">
        <v>0</v>
      </c>
      <c r="G68" s="373">
        <v>0</v>
      </c>
      <c r="H68" s="373">
        <v>0</v>
      </c>
      <c r="I68" s="373">
        <v>2747143.2600000002</v>
      </c>
      <c r="J68" s="373">
        <v>31969750.94999999</v>
      </c>
      <c r="K68" s="373">
        <v>6258767.22</v>
      </c>
      <c r="L68" s="373">
        <v>38052.7</v>
      </c>
      <c r="M68" s="373">
        <v>2160</v>
      </c>
      <c r="N68" s="373">
        <v>2160</v>
      </c>
      <c r="O68" s="373">
        <v>2785195.9600000004</v>
      </c>
      <c r="P68" s="373">
        <v>31971910.94999999</v>
      </c>
      <c r="Q68" s="373">
        <v>6260927.22</v>
      </c>
      <c r="R68" s="373">
        <v>3332</v>
      </c>
      <c r="S68" s="373">
        <v>46975</v>
      </c>
      <c r="T68" s="373">
        <v>72</v>
      </c>
      <c r="U68" s="373">
        <v>3332</v>
      </c>
      <c r="V68" s="373">
        <v>47073</v>
      </c>
      <c r="W68" s="373">
        <v>72</v>
      </c>
      <c r="X68" s="373">
        <v>3332</v>
      </c>
      <c r="Y68" s="373">
        <v>50926</v>
      </c>
      <c r="Z68" s="373">
        <v>72</v>
      </c>
    </row>
    <row r="69" spans="1:26" ht="14.25">
      <c r="A69" s="331">
        <v>60</v>
      </c>
      <c r="B69" s="303" t="s">
        <v>128</v>
      </c>
      <c r="C69" s="373">
        <v>0</v>
      </c>
      <c r="D69" s="373">
        <v>0</v>
      </c>
      <c r="E69" s="373">
        <v>0</v>
      </c>
      <c r="F69" s="373">
        <v>0</v>
      </c>
      <c r="G69" s="373">
        <v>0</v>
      </c>
      <c r="H69" s="373">
        <v>0</v>
      </c>
      <c r="I69" s="373">
        <v>0</v>
      </c>
      <c r="J69" s="373">
        <v>0</v>
      </c>
      <c r="K69" s="373">
        <v>0</v>
      </c>
      <c r="L69" s="373">
        <v>0</v>
      </c>
      <c r="M69" s="373">
        <v>0</v>
      </c>
      <c r="N69" s="373">
        <v>0</v>
      </c>
      <c r="O69" s="373">
        <v>0</v>
      </c>
      <c r="P69" s="373">
        <v>0</v>
      </c>
      <c r="Q69" s="373">
        <v>0</v>
      </c>
      <c r="R69" s="373">
        <v>0</v>
      </c>
      <c r="S69" s="373">
        <v>0</v>
      </c>
      <c r="T69" s="373">
        <v>0</v>
      </c>
      <c r="U69" s="373">
        <v>0</v>
      </c>
      <c r="V69" s="373">
        <v>0</v>
      </c>
      <c r="W69" s="373">
        <v>0</v>
      </c>
      <c r="X69" s="373">
        <v>0</v>
      </c>
      <c r="Y69" s="373">
        <v>0</v>
      </c>
      <c r="Z69" s="373">
        <v>0</v>
      </c>
    </row>
    <row r="70" spans="1:26" ht="14.25">
      <c r="A70" s="331">
        <v>61</v>
      </c>
      <c r="B70" s="303" t="s">
        <v>133</v>
      </c>
      <c r="C70" s="373">
        <v>0</v>
      </c>
      <c r="D70" s="373">
        <v>0</v>
      </c>
      <c r="E70" s="373">
        <v>0</v>
      </c>
      <c r="F70" s="373">
        <v>0</v>
      </c>
      <c r="G70" s="373">
        <v>0</v>
      </c>
      <c r="H70" s="373">
        <v>0</v>
      </c>
      <c r="I70" s="373">
        <v>0</v>
      </c>
      <c r="J70" s="373">
        <v>0</v>
      </c>
      <c r="K70" s="373">
        <v>0</v>
      </c>
      <c r="L70" s="373">
        <v>0</v>
      </c>
      <c r="M70" s="373">
        <v>0</v>
      </c>
      <c r="N70" s="373">
        <v>0</v>
      </c>
      <c r="O70" s="373">
        <v>0</v>
      </c>
      <c r="P70" s="373">
        <v>0</v>
      </c>
      <c r="Q70" s="373">
        <v>0</v>
      </c>
      <c r="R70" s="373">
        <v>0</v>
      </c>
      <c r="S70" s="373">
        <v>0</v>
      </c>
      <c r="T70" s="373">
        <v>0</v>
      </c>
      <c r="U70" s="373">
        <v>0</v>
      </c>
      <c r="V70" s="373">
        <v>0</v>
      </c>
      <c r="W70" s="373">
        <v>0</v>
      </c>
      <c r="X70" s="373">
        <v>0</v>
      </c>
      <c r="Y70" s="373">
        <v>0</v>
      </c>
      <c r="Z70" s="373">
        <v>0</v>
      </c>
    </row>
    <row r="71" spans="1:26" ht="14.25">
      <c r="A71" s="331">
        <v>62</v>
      </c>
      <c r="B71" s="303" t="s">
        <v>147</v>
      </c>
      <c r="C71" s="373">
        <v>0</v>
      </c>
      <c r="D71" s="373">
        <v>0</v>
      </c>
      <c r="E71" s="373">
        <v>0</v>
      </c>
      <c r="F71" s="373">
        <v>0</v>
      </c>
      <c r="G71" s="373">
        <v>0</v>
      </c>
      <c r="H71" s="373">
        <v>0</v>
      </c>
      <c r="I71" s="373">
        <v>0</v>
      </c>
      <c r="J71" s="373">
        <v>0</v>
      </c>
      <c r="K71" s="373">
        <v>0</v>
      </c>
      <c r="L71" s="373">
        <v>0</v>
      </c>
      <c r="M71" s="373">
        <v>0</v>
      </c>
      <c r="N71" s="373">
        <v>0</v>
      </c>
      <c r="O71" s="373">
        <v>0</v>
      </c>
      <c r="P71" s="373">
        <v>0</v>
      </c>
      <c r="Q71" s="373">
        <v>0</v>
      </c>
      <c r="R71" s="373">
        <v>0</v>
      </c>
      <c r="S71" s="373">
        <v>0</v>
      </c>
      <c r="T71" s="373">
        <v>0</v>
      </c>
      <c r="U71" s="373">
        <v>0</v>
      </c>
      <c r="V71" s="373">
        <v>0</v>
      </c>
      <c r="W71" s="373">
        <v>0</v>
      </c>
      <c r="X71" s="373">
        <v>0</v>
      </c>
      <c r="Y71" s="373">
        <v>0</v>
      </c>
      <c r="Z71" s="373">
        <v>0</v>
      </c>
    </row>
    <row r="72" spans="1:26" ht="14.25">
      <c r="A72" s="331">
        <v>63</v>
      </c>
      <c r="B72" s="303" t="s">
        <v>152</v>
      </c>
      <c r="C72" s="373">
        <v>0</v>
      </c>
      <c r="D72" s="373">
        <v>0</v>
      </c>
      <c r="E72" s="373">
        <v>0</v>
      </c>
      <c r="F72" s="373">
        <v>0</v>
      </c>
      <c r="G72" s="373">
        <v>0</v>
      </c>
      <c r="H72" s="373">
        <v>0</v>
      </c>
      <c r="I72" s="373">
        <v>0</v>
      </c>
      <c r="J72" s="373">
        <v>0</v>
      </c>
      <c r="K72" s="373">
        <v>0</v>
      </c>
      <c r="L72" s="373">
        <v>0</v>
      </c>
      <c r="M72" s="373">
        <v>0</v>
      </c>
      <c r="N72" s="373">
        <v>0</v>
      </c>
      <c r="O72" s="373">
        <v>0</v>
      </c>
      <c r="P72" s="373">
        <v>0</v>
      </c>
      <c r="Q72" s="373">
        <v>0</v>
      </c>
      <c r="R72" s="373">
        <v>0</v>
      </c>
      <c r="S72" s="373">
        <v>0</v>
      </c>
      <c r="T72" s="373">
        <v>0</v>
      </c>
      <c r="U72" s="373">
        <v>0</v>
      </c>
      <c r="V72" s="373">
        <v>0</v>
      </c>
      <c r="W72" s="373">
        <v>0</v>
      </c>
      <c r="X72" s="373">
        <v>0</v>
      </c>
      <c r="Y72" s="373">
        <v>0</v>
      </c>
      <c r="Z72" s="373">
        <v>0</v>
      </c>
    </row>
    <row r="73" spans="1:26" ht="14.25">
      <c r="A73" s="331">
        <v>64</v>
      </c>
      <c r="B73" s="303" t="s">
        <v>162</v>
      </c>
      <c r="C73" s="373">
        <v>0</v>
      </c>
      <c r="D73" s="373">
        <v>0</v>
      </c>
      <c r="E73" s="373">
        <v>0</v>
      </c>
      <c r="F73" s="373">
        <v>0</v>
      </c>
      <c r="G73" s="373">
        <v>0</v>
      </c>
      <c r="H73" s="373">
        <v>0</v>
      </c>
      <c r="I73" s="373">
        <v>0</v>
      </c>
      <c r="J73" s="373">
        <v>0</v>
      </c>
      <c r="K73" s="373">
        <v>0</v>
      </c>
      <c r="L73" s="373">
        <v>0</v>
      </c>
      <c r="M73" s="373">
        <v>0</v>
      </c>
      <c r="N73" s="373">
        <v>0</v>
      </c>
      <c r="O73" s="373">
        <v>0</v>
      </c>
      <c r="P73" s="373">
        <v>0</v>
      </c>
      <c r="Q73" s="373">
        <v>0</v>
      </c>
      <c r="R73" s="373">
        <v>0</v>
      </c>
      <c r="S73" s="373">
        <v>0</v>
      </c>
      <c r="T73" s="373">
        <v>0</v>
      </c>
      <c r="U73" s="373">
        <v>0</v>
      </c>
      <c r="V73" s="373">
        <v>0</v>
      </c>
      <c r="W73" s="373">
        <v>0</v>
      </c>
      <c r="X73" s="373">
        <v>0</v>
      </c>
      <c r="Y73" s="373">
        <v>0</v>
      </c>
      <c r="Z73" s="373">
        <v>0</v>
      </c>
    </row>
    <row r="74" spans="1:26" ht="14.25">
      <c r="A74" s="331">
        <v>65</v>
      </c>
      <c r="B74" s="303" t="s">
        <v>165</v>
      </c>
      <c r="C74" s="373">
        <v>0</v>
      </c>
      <c r="D74" s="373">
        <v>0</v>
      </c>
      <c r="E74" s="373">
        <v>0</v>
      </c>
      <c r="F74" s="373">
        <v>0</v>
      </c>
      <c r="G74" s="373">
        <v>0</v>
      </c>
      <c r="H74" s="373">
        <v>0</v>
      </c>
      <c r="I74" s="373">
        <v>0</v>
      </c>
      <c r="J74" s="373">
        <v>0</v>
      </c>
      <c r="K74" s="373">
        <v>0</v>
      </c>
      <c r="L74" s="373">
        <v>0</v>
      </c>
      <c r="M74" s="373">
        <v>0</v>
      </c>
      <c r="N74" s="373">
        <v>0</v>
      </c>
      <c r="O74" s="373">
        <v>0</v>
      </c>
      <c r="P74" s="373">
        <v>0</v>
      </c>
      <c r="Q74" s="373">
        <v>0</v>
      </c>
      <c r="R74" s="373">
        <v>0</v>
      </c>
      <c r="S74" s="373">
        <v>0</v>
      </c>
      <c r="T74" s="373">
        <v>0</v>
      </c>
      <c r="U74" s="373">
        <v>0</v>
      </c>
      <c r="V74" s="373">
        <v>0</v>
      </c>
      <c r="W74" s="373">
        <v>0</v>
      </c>
      <c r="X74" s="373">
        <v>0</v>
      </c>
      <c r="Y74" s="373">
        <v>0</v>
      </c>
      <c r="Z74" s="373">
        <v>0</v>
      </c>
    </row>
    <row r="75" spans="1:26" ht="14.25">
      <c r="A75" s="331">
        <v>66</v>
      </c>
      <c r="B75" s="303" t="s">
        <v>166</v>
      </c>
      <c r="C75" s="373">
        <v>0</v>
      </c>
      <c r="D75" s="373">
        <v>0</v>
      </c>
      <c r="E75" s="373">
        <v>0</v>
      </c>
      <c r="F75" s="373">
        <v>0</v>
      </c>
      <c r="G75" s="373">
        <v>0</v>
      </c>
      <c r="H75" s="373">
        <v>0</v>
      </c>
      <c r="I75" s="373">
        <v>0</v>
      </c>
      <c r="J75" s="373">
        <v>0</v>
      </c>
      <c r="K75" s="373">
        <v>0</v>
      </c>
      <c r="L75" s="373">
        <v>0</v>
      </c>
      <c r="M75" s="373">
        <v>0</v>
      </c>
      <c r="N75" s="373">
        <v>0</v>
      </c>
      <c r="O75" s="373">
        <v>0</v>
      </c>
      <c r="P75" s="373">
        <v>0</v>
      </c>
      <c r="Q75" s="373">
        <v>0</v>
      </c>
      <c r="R75" s="373">
        <v>0</v>
      </c>
      <c r="S75" s="373">
        <v>0</v>
      </c>
      <c r="T75" s="373">
        <v>0</v>
      </c>
      <c r="U75" s="373">
        <v>0</v>
      </c>
      <c r="V75" s="373">
        <v>0</v>
      </c>
      <c r="W75" s="373">
        <v>0</v>
      </c>
      <c r="X75" s="373">
        <v>0</v>
      </c>
      <c r="Y75" s="373">
        <v>0</v>
      </c>
      <c r="Z75" s="373">
        <v>0</v>
      </c>
    </row>
    <row r="76" spans="1:26" ht="14.25">
      <c r="A76" s="331">
        <v>67</v>
      </c>
      <c r="B76" s="303" t="s">
        <v>220</v>
      </c>
      <c r="C76" s="373">
        <v>0</v>
      </c>
      <c r="D76" s="373">
        <v>0</v>
      </c>
      <c r="E76" s="373">
        <v>0</v>
      </c>
      <c r="F76" s="373">
        <v>0</v>
      </c>
      <c r="G76" s="373">
        <v>0</v>
      </c>
      <c r="H76" s="373">
        <v>0</v>
      </c>
      <c r="I76" s="373">
        <v>0</v>
      </c>
      <c r="J76" s="373">
        <v>0</v>
      </c>
      <c r="K76" s="373">
        <v>0</v>
      </c>
      <c r="L76" s="373">
        <v>0</v>
      </c>
      <c r="M76" s="373">
        <v>0</v>
      </c>
      <c r="N76" s="373">
        <v>0</v>
      </c>
      <c r="O76" s="373">
        <v>0</v>
      </c>
      <c r="P76" s="373">
        <v>0</v>
      </c>
      <c r="Q76" s="373">
        <v>0</v>
      </c>
      <c r="R76" s="373">
        <v>0</v>
      </c>
      <c r="S76" s="373">
        <v>0</v>
      </c>
      <c r="T76" s="373">
        <v>0</v>
      </c>
      <c r="U76" s="373">
        <v>0</v>
      </c>
      <c r="V76" s="373">
        <v>0</v>
      </c>
      <c r="W76" s="373">
        <v>0</v>
      </c>
      <c r="X76" s="373">
        <v>0</v>
      </c>
      <c r="Y76" s="373">
        <v>0</v>
      </c>
      <c r="Z76" s="373">
        <v>0</v>
      </c>
    </row>
    <row r="77" spans="1:26" ht="14.25">
      <c r="A77" s="331">
        <v>68</v>
      </c>
      <c r="B77" s="303" t="s">
        <v>168</v>
      </c>
      <c r="C77" s="373">
        <v>0</v>
      </c>
      <c r="D77" s="373">
        <v>0</v>
      </c>
      <c r="E77" s="373">
        <v>0</v>
      </c>
      <c r="F77" s="373">
        <v>0</v>
      </c>
      <c r="G77" s="373">
        <v>0</v>
      </c>
      <c r="H77" s="373">
        <v>0</v>
      </c>
      <c r="I77" s="373">
        <v>0</v>
      </c>
      <c r="J77" s="373">
        <v>0</v>
      </c>
      <c r="K77" s="373">
        <v>0</v>
      </c>
      <c r="L77" s="373">
        <v>0</v>
      </c>
      <c r="M77" s="373">
        <v>0</v>
      </c>
      <c r="N77" s="373">
        <v>0</v>
      </c>
      <c r="O77" s="373">
        <v>0</v>
      </c>
      <c r="P77" s="373">
        <v>0</v>
      </c>
      <c r="Q77" s="373">
        <v>0</v>
      </c>
      <c r="R77" s="373">
        <v>0</v>
      </c>
      <c r="S77" s="373">
        <v>0</v>
      </c>
      <c r="T77" s="373">
        <v>0</v>
      </c>
      <c r="U77" s="373">
        <v>0</v>
      </c>
      <c r="V77" s="373">
        <v>0</v>
      </c>
      <c r="W77" s="373">
        <v>0</v>
      </c>
      <c r="X77" s="373">
        <v>0</v>
      </c>
      <c r="Y77" s="373">
        <v>0</v>
      </c>
      <c r="Z77" s="373">
        <v>0</v>
      </c>
    </row>
    <row r="78" spans="1:26" ht="14.25">
      <c r="A78" s="331">
        <v>69</v>
      </c>
      <c r="B78" s="303" t="s">
        <v>169</v>
      </c>
      <c r="C78" s="373">
        <v>0</v>
      </c>
      <c r="D78" s="373">
        <v>0</v>
      </c>
      <c r="E78" s="373">
        <v>0</v>
      </c>
      <c r="F78" s="373">
        <v>0</v>
      </c>
      <c r="G78" s="373">
        <v>0</v>
      </c>
      <c r="H78" s="373">
        <v>0</v>
      </c>
      <c r="I78" s="373">
        <v>0</v>
      </c>
      <c r="J78" s="373">
        <v>0</v>
      </c>
      <c r="K78" s="373">
        <v>0</v>
      </c>
      <c r="L78" s="373">
        <v>0</v>
      </c>
      <c r="M78" s="373">
        <v>0</v>
      </c>
      <c r="N78" s="373">
        <v>0</v>
      </c>
      <c r="O78" s="373">
        <v>0</v>
      </c>
      <c r="P78" s="373">
        <v>0</v>
      </c>
      <c r="Q78" s="373">
        <v>0</v>
      </c>
      <c r="R78" s="373">
        <v>0</v>
      </c>
      <c r="S78" s="373">
        <v>0</v>
      </c>
      <c r="T78" s="373">
        <v>0</v>
      </c>
      <c r="U78" s="373">
        <v>0</v>
      </c>
      <c r="V78" s="373">
        <v>0</v>
      </c>
      <c r="W78" s="373">
        <v>0</v>
      </c>
      <c r="X78" s="373">
        <v>0</v>
      </c>
      <c r="Y78" s="373">
        <v>0</v>
      </c>
      <c r="Z78" s="373">
        <v>0</v>
      </c>
    </row>
    <row r="79" spans="1:26" ht="14.25">
      <c r="A79" s="331">
        <v>70</v>
      </c>
      <c r="B79" s="303" t="s">
        <v>170</v>
      </c>
      <c r="C79" s="373">
        <v>0</v>
      </c>
      <c r="D79" s="373">
        <v>0</v>
      </c>
      <c r="E79" s="373">
        <v>0</v>
      </c>
      <c r="F79" s="373">
        <v>0</v>
      </c>
      <c r="G79" s="373">
        <v>0</v>
      </c>
      <c r="H79" s="373">
        <v>0</v>
      </c>
      <c r="I79" s="373">
        <v>0</v>
      </c>
      <c r="J79" s="373">
        <v>0</v>
      </c>
      <c r="K79" s="373">
        <v>0</v>
      </c>
      <c r="L79" s="373">
        <v>0</v>
      </c>
      <c r="M79" s="373">
        <v>0</v>
      </c>
      <c r="N79" s="373">
        <v>0</v>
      </c>
      <c r="O79" s="373">
        <v>0</v>
      </c>
      <c r="P79" s="373">
        <v>0</v>
      </c>
      <c r="Q79" s="373">
        <v>0</v>
      </c>
      <c r="R79" s="373">
        <v>0</v>
      </c>
      <c r="S79" s="373">
        <v>0</v>
      </c>
      <c r="T79" s="373">
        <v>0</v>
      </c>
      <c r="U79" s="373">
        <v>0</v>
      </c>
      <c r="V79" s="373">
        <v>0</v>
      </c>
      <c r="W79" s="373">
        <v>0</v>
      </c>
      <c r="X79" s="373">
        <v>0</v>
      </c>
      <c r="Y79" s="373">
        <v>0</v>
      </c>
      <c r="Z79" s="373">
        <v>0</v>
      </c>
    </row>
    <row r="80" spans="1:26" ht="14.25">
      <c r="A80" s="331">
        <v>71</v>
      </c>
      <c r="B80" s="303" t="s">
        <v>172</v>
      </c>
      <c r="C80" s="373">
        <v>0</v>
      </c>
      <c r="D80" s="373">
        <v>0</v>
      </c>
      <c r="E80" s="373">
        <v>0</v>
      </c>
      <c r="F80" s="373">
        <v>0</v>
      </c>
      <c r="G80" s="373">
        <v>0</v>
      </c>
      <c r="H80" s="373">
        <v>0</v>
      </c>
      <c r="I80" s="373">
        <v>0</v>
      </c>
      <c r="J80" s="373">
        <v>0</v>
      </c>
      <c r="K80" s="373">
        <v>0</v>
      </c>
      <c r="L80" s="373">
        <v>0</v>
      </c>
      <c r="M80" s="373">
        <v>0</v>
      </c>
      <c r="N80" s="373">
        <v>0</v>
      </c>
      <c r="O80" s="373">
        <v>0</v>
      </c>
      <c r="P80" s="373">
        <v>0</v>
      </c>
      <c r="Q80" s="373">
        <v>0</v>
      </c>
      <c r="R80" s="373">
        <v>0</v>
      </c>
      <c r="S80" s="373">
        <v>0</v>
      </c>
      <c r="T80" s="373">
        <v>0</v>
      </c>
      <c r="U80" s="373">
        <v>0</v>
      </c>
      <c r="V80" s="373">
        <v>0</v>
      </c>
      <c r="W80" s="373">
        <v>0</v>
      </c>
      <c r="X80" s="373">
        <v>0</v>
      </c>
      <c r="Y80" s="373">
        <v>0</v>
      </c>
      <c r="Z80" s="373">
        <v>0</v>
      </c>
    </row>
    <row r="81" spans="1:26" ht="14.25">
      <c r="A81" s="331">
        <v>72</v>
      </c>
      <c r="B81" s="303" t="s">
        <v>175</v>
      </c>
      <c r="C81" s="373">
        <v>0</v>
      </c>
      <c r="D81" s="373">
        <v>0</v>
      </c>
      <c r="E81" s="373">
        <v>0</v>
      </c>
      <c r="F81" s="373">
        <v>0</v>
      </c>
      <c r="G81" s="373">
        <v>0</v>
      </c>
      <c r="H81" s="373">
        <v>0</v>
      </c>
      <c r="I81" s="373">
        <v>0</v>
      </c>
      <c r="J81" s="373">
        <v>0</v>
      </c>
      <c r="K81" s="373">
        <v>0</v>
      </c>
      <c r="L81" s="373">
        <v>0</v>
      </c>
      <c r="M81" s="373">
        <v>0</v>
      </c>
      <c r="N81" s="373">
        <v>0</v>
      </c>
      <c r="O81" s="373">
        <v>0</v>
      </c>
      <c r="P81" s="373">
        <v>0</v>
      </c>
      <c r="Q81" s="373">
        <v>0</v>
      </c>
      <c r="R81" s="373">
        <v>0</v>
      </c>
      <c r="S81" s="373">
        <v>0</v>
      </c>
      <c r="T81" s="373">
        <v>0</v>
      </c>
      <c r="U81" s="373">
        <v>0</v>
      </c>
      <c r="V81" s="373">
        <v>0</v>
      </c>
      <c r="W81" s="373">
        <v>0</v>
      </c>
      <c r="X81" s="373">
        <v>0</v>
      </c>
      <c r="Y81" s="373">
        <v>0</v>
      </c>
      <c r="Z81" s="373">
        <v>0</v>
      </c>
    </row>
    <row r="82" spans="1:26" ht="14.25">
      <c r="A82" s="331">
        <v>73</v>
      </c>
      <c r="B82" s="303" t="s">
        <v>177</v>
      </c>
      <c r="C82" s="373">
        <v>0</v>
      </c>
      <c r="D82" s="373">
        <v>0</v>
      </c>
      <c r="E82" s="373">
        <v>0</v>
      </c>
      <c r="F82" s="373">
        <v>0</v>
      </c>
      <c r="G82" s="373">
        <v>0</v>
      </c>
      <c r="H82" s="373">
        <v>0</v>
      </c>
      <c r="I82" s="373">
        <v>0</v>
      </c>
      <c r="J82" s="373">
        <v>0</v>
      </c>
      <c r="K82" s="373">
        <v>0</v>
      </c>
      <c r="L82" s="373">
        <v>0</v>
      </c>
      <c r="M82" s="373">
        <v>0</v>
      </c>
      <c r="N82" s="373">
        <v>0</v>
      </c>
      <c r="O82" s="373">
        <v>0</v>
      </c>
      <c r="P82" s="373">
        <v>0</v>
      </c>
      <c r="Q82" s="373">
        <v>0</v>
      </c>
      <c r="R82" s="373">
        <v>0</v>
      </c>
      <c r="S82" s="373">
        <v>0</v>
      </c>
      <c r="T82" s="373">
        <v>0</v>
      </c>
      <c r="U82" s="373">
        <v>0</v>
      </c>
      <c r="V82" s="373">
        <v>0</v>
      </c>
      <c r="W82" s="373">
        <v>0</v>
      </c>
      <c r="X82" s="373">
        <v>0</v>
      </c>
      <c r="Y82" s="373">
        <v>0</v>
      </c>
      <c r="Z82" s="373">
        <v>0</v>
      </c>
    </row>
    <row r="83" spans="1:26" ht="14.25">
      <c r="A83" s="331">
        <v>74</v>
      </c>
      <c r="B83" s="303" t="s">
        <v>179</v>
      </c>
      <c r="C83" s="373">
        <v>0</v>
      </c>
      <c r="D83" s="373">
        <v>0</v>
      </c>
      <c r="E83" s="373">
        <v>0</v>
      </c>
      <c r="F83" s="373">
        <v>0</v>
      </c>
      <c r="G83" s="373">
        <v>0</v>
      </c>
      <c r="H83" s="373">
        <v>0</v>
      </c>
      <c r="I83" s="373">
        <v>0</v>
      </c>
      <c r="J83" s="373">
        <v>0</v>
      </c>
      <c r="K83" s="373">
        <v>0</v>
      </c>
      <c r="L83" s="373">
        <v>0</v>
      </c>
      <c r="M83" s="373">
        <v>0</v>
      </c>
      <c r="N83" s="373">
        <v>0</v>
      </c>
      <c r="O83" s="373">
        <v>0</v>
      </c>
      <c r="P83" s="373">
        <v>0</v>
      </c>
      <c r="Q83" s="373">
        <v>0</v>
      </c>
      <c r="R83" s="373">
        <v>0</v>
      </c>
      <c r="S83" s="373">
        <v>0</v>
      </c>
      <c r="T83" s="373">
        <v>0</v>
      </c>
      <c r="U83" s="373">
        <v>0</v>
      </c>
      <c r="V83" s="373">
        <v>0</v>
      </c>
      <c r="W83" s="373">
        <v>0</v>
      </c>
      <c r="X83" s="373">
        <v>0</v>
      </c>
      <c r="Y83" s="373">
        <v>0</v>
      </c>
      <c r="Z83" s="373">
        <v>0</v>
      </c>
    </row>
    <row r="84" spans="1:26" ht="14.25">
      <c r="A84" s="331">
        <v>75</v>
      </c>
      <c r="B84" s="303" t="s">
        <v>183</v>
      </c>
      <c r="C84" s="373">
        <v>0</v>
      </c>
      <c r="D84" s="373">
        <v>0</v>
      </c>
      <c r="E84" s="373">
        <v>0</v>
      </c>
      <c r="F84" s="373">
        <v>0</v>
      </c>
      <c r="G84" s="373">
        <v>0</v>
      </c>
      <c r="H84" s="373">
        <v>0</v>
      </c>
      <c r="I84" s="373">
        <v>0</v>
      </c>
      <c r="J84" s="373">
        <v>0</v>
      </c>
      <c r="K84" s="373">
        <v>0</v>
      </c>
      <c r="L84" s="373">
        <v>0</v>
      </c>
      <c r="M84" s="373">
        <v>0</v>
      </c>
      <c r="N84" s="373">
        <v>0</v>
      </c>
      <c r="O84" s="373">
        <v>0</v>
      </c>
      <c r="P84" s="373">
        <v>0</v>
      </c>
      <c r="Q84" s="373">
        <v>0</v>
      </c>
      <c r="R84" s="373">
        <v>0</v>
      </c>
      <c r="S84" s="373">
        <v>0</v>
      </c>
      <c r="T84" s="373">
        <v>0</v>
      </c>
      <c r="U84" s="373">
        <v>0</v>
      </c>
      <c r="V84" s="373">
        <v>0</v>
      </c>
      <c r="W84" s="373">
        <v>0</v>
      </c>
      <c r="X84" s="373">
        <v>0</v>
      </c>
      <c r="Y84" s="373">
        <v>0</v>
      </c>
      <c r="Z84" s="373">
        <v>0</v>
      </c>
    </row>
    <row r="85" spans="1:26" ht="14.25">
      <c r="A85" s="331">
        <v>76</v>
      </c>
      <c r="B85" s="303" t="s">
        <v>182</v>
      </c>
      <c r="C85" s="373">
        <v>0</v>
      </c>
      <c r="D85" s="373">
        <v>0</v>
      </c>
      <c r="E85" s="373">
        <v>0</v>
      </c>
      <c r="F85" s="373">
        <v>0</v>
      </c>
      <c r="G85" s="373">
        <v>0</v>
      </c>
      <c r="H85" s="373">
        <v>0</v>
      </c>
      <c r="I85" s="373">
        <v>0</v>
      </c>
      <c r="J85" s="373">
        <v>0</v>
      </c>
      <c r="K85" s="373">
        <v>0</v>
      </c>
      <c r="L85" s="373">
        <v>0</v>
      </c>
      <c r="M85" s="373">
        <v>0</v>
      </c>
      <c r="N85" s="373">
        <v>0</v>
      </c>
      <c r="O85" s="373">
        <v>0</v>
      </c>
      <c r="P85" s="373">
        <v>0</v>
      </c>
      <c r="Q85" s="373">
        <v>0</v>
      </c>
      <c r="R85" s="373">
        <v>0</v>
      </c>
      <c r="S85" s="373">
        <v>0</v>
      </c>
      <c r="T85" s="373">
        <v>0</v>
      </c>
      <c r="U85" s="373">
        <v>0</v>
      </c>
      <c r="V85" s="373">
        <v>0</v>
      </c>
      <c r="W85" s="373">
        <v>0</v>
      </c>
      <c r="X85" s="373">
        <v>0</v>
      </c>
      <c r="Y85" s="373">
        <v>0</v>
      </c>
      <c r="Z85" s="373">
        <v>0</v>
      </c>
    </row>
    <row r="86" spans="1:26" ht="14.25">
      <c r="A86" s="331">
        <v>77</v>
      </c>
      <c r="B86" s="303" t="s">
        <v>221</v>
      </c>
      <c r="C86" s="373">
        <v>0</v>
      </c>
      <c r="D86" s="373">
        <v>0</v>
      </c>
      <c r="E86" s="373">
        <v>0</v>
      </c>
      <c r="F86" s="373">
        <v>0</v>
      </c>
      <c r="G86" s="373">
        <v>0</v>
      </c>
      <c r="H86" s="373">
        <v>0</v>
      </c>
      <c r="I86" s="373">
        <v>0</v>
      </c>
      <c r="J86" s="373">
        <v>0</v>
      </c>
      <c r="K86" s="373">
        <v>0</v>
      </c>
      <c r="L86" s="373">
        <v>0</v>
      </c>
      <c r="M86" s="373">
        <v>0</v>
      </c>
      <c r="N86" s="373">
        <v>0</v>
      </c>
      <c r="O86" s="373">
        <v>0</v>
      </c>
      <c r="P86" s="373">
        <v>0</v>
      </c>
      <c r="Q86" s="373">
        <v>0</v>
      </c>
      <c r="R86" s="373">
        <v>0</v>
      </c>
      <c r="S86" s="373">
        <v>0</v>
      </c>
      <c r="T86" s="373">
        <v>0</v>
      </c>
      <c r="U86" s="373">
        <v>0</v>
      </c>
      <c r="V86" s="373">
        <v>0</v>
      </c>
      <c r="W86" s="373">
        <v>0</v>
      </c>
      <c r="X86" s="373">
        <v>0</v>
      </c>
      <c r="Y86" s="373">
        <v>0</v>
      </c>
      <c r="Z86" s="373">
        <v>0</v>
      </c>
    </row>
    <row r="87" spans="1:26" ht="15">
      <c r="A87" s="334"/>
      <c r="B87" s="374" t="s">
        <v>51</v>
      </c>
      <c r="C87" s="376">
        <v>2747143.2600000002</v>
      </c>
      <c r="D87" s="376">
        <v>31969750.94999999</v>
      </c>
      <c r="E87" s="376">
        <v>6258767.22</v>
      </c>
      <c r="F87" s="376">
        <v>0</v>
      </c>
      <c r="G87" s="376">
        <v>0</v>
      </c>
      <c r="H87" s="376">
        <v>0</v>
      </c>
      <c r="I87" s="376">
        <v>2747143.2600000002</v>
      </c>
      <c r="J87" s="376">
        <v>31969750.94999999</v>
      </c>
      <c r="K87" s="376">
        <v>6258767.22</v>
      </c>
      <c r="L87" s="376">
        <v>38052.7</v>
      </c>
      <c r="M87" s="376">
        <v>2160</v>
      </c>
      <c r="N87" s="376">
        <v>2160</v>
      </c>
      <c r="O87" s="376">
        <v>2785195.9600000004</v>
      </c>
      <c r="P87" s="376">
        <v>31971910.94999999</v>
      </c>
      <c r="Q87" s="376">
        <v>6260927.22</v>
      </c>
      <c r="R87" s="376">
        <v>3332</v>
      </c>
      <c r="S87" s="376">
        <v>46975</v>
      </c>
      <c r="T87" s="376">
        <v>72</v>
      </c>
      <c r="U87" s="376">
        <v>3332</v>
      </c>
      <c r="V87" s="376">
        <v>47073</v>
      </c>
      <c r="W87" s="376">
        <v>72</v>
      </c>
      <c r="X87" s="376">
        <v>3332</v>
      </c>
      <c r="Y87" s="376">
        <v>50926</v>
      </c>
      <c r="Z87" s="376">
        <v>72</v>
      </c>
    </row>
    <row r="88" spans="1:26" ht="15">
      <c r="A88" s="334"/>
      <c r="B88" s="374" t="s">
        <v>111</v>
      </c>
      <c r="C88" s="376">
        <v>50281268.87</v>
      </c>
      <c r="D88" s="376">
        <v>211655972.47999996</v>
      </c>
      <c r="E88" s="376">
        <v>109273309.00999999</v>
      </c>
      <c r="F88" s="376">
        <v>0</v>
      </c>
      <c r="G88" s="376">
        <v>0</v>
      </c>
      <c r="H88" s="376">
        <v>0</v>
      </c>
      <c r="I88" s="376">
        <v>50281268.87</v>
      </c>
      <c r="J88" s="376">
        <v>211655972.47999996</v>
      </c>
      <c r="K88" s="376">
        <v>109273309.00999999</v>
      </c>
      <c r="L88" s="376">
        <v>385463.7263635011</v>
      </c>
      <c r="M88" s="376">
        <v>654123.5636364989</v>
      </c>
      <c r="N88" s="376">
        <v>27783.170000000006</v>
      </c>
      <c r="O88" s="376">
        <v>50666732.59636351</v>
      </c>
      <c r="P88" s="376">
        <v>212310096.0436365</v>
      </c>
      <c r="Q88" s="376">
        <v>109301092.17999999</v>
      </c>
      <c r="R88" s="376">
        <v>27033</v>
      </c>
      <c r="S88" s="376">
        <v>344474</v>
      </c>
      <c r="T88" s="376">
        <v>144070</v>
      </c>
      <c r="U88" s="376">
        <v>28393</v>
      </c>
      <c r="V88" s="376">
        <v>368586</v>
      </c>
      <c r="W88" s="376">
        <v>157728</v>
      </c>
      <c r="X88" s="376">
        <v>27034</v>
      </c>
      <c r="Y88" s="376">
        <v>349736</v>
      </c>
      <c r="Z88" s="376">
        <v>137709</v>
      </c>
    </row>
    <row r="89" spans="1:26" ht="15">
      <c r="A89" s="331"/>
      <c r="B89" s="374" t="s">
        <v>114</v>
      </c>
      <c r="C89" s="503">
        <v>371210550.35999995</v>
      </c>
      <c r="D89" s="504"/>
      <c r="E89" s="505"/>
      <c r="F89" s="503">
        <v>0</v>
      </c>
      <c r="G89" s="504"/>
      <c r="H89" s="505"/>
      <c r="I89" s="503">
        <v>371210550.35999995</v>
      </c>
      <c r="J89" s="504"/>
      <c r="K89" s="505"/>
      <c r="L89" s="503">
        <v>1067370.46</v>
      </c>
      <c r="M89" s="504"/>
      <c r="N89" s="505"/>
      <c r="O89" s="503">
        <v>372277920.82</v>
      </c>
      <c r="P89" s="504"/>
      <c r="Q89" s="505"/>
      <c r="R89" s="503">
        <v>515577</v>
      </c>
      <c r="S89" s="504"/>
      <c r="T89" s="505"/>
      <c r="U89" s="503">
        <v>554707</v>
      </c>
      <c r="V89" s="504"/>
      <c r="W89" s="505"/>
      <c r="X89" s="503">
        <v>514479</v>
      </c>
      <c r="Y89" s="504"/>
      <c r="Z89" s="505"/>
    </row>
    <row r="92" ht="28.5">
      <c r="B92" s="397" t="s">
        <v>315</v>
      </c>
    </row>
  </sheetData>
  <sheetProtection/>
  <mergeCells count="33">
    <mergeCell ref="X2:Z2"/>
    <mergeCell ref="U66:W66"/>
    <mergeCell ref="X66:Z66"/>
    <mergeCell ref="A1:Z1"/>
    <mergeCell ref="C2:E2"/>
    <mergeCell ref="F2:H2"/>
    <mergeCell ref="I2:K2"/>
    <mergeCell ref="L2:N2"/>
    <mergeCell ref="O2:Q2"/>
    <mergeCell ref="R2:T2"/>
    <mergeCell ref="U2:W2"/>
    <mergeCell ref="C66:E66"/>
    <mergeCell ref="F66:H66"/>
    <mergeCell ref="I66:K66"/>
    <mergeCell ref="L66:N66"/>
    <mergeCell ref="C60:E60"/>
    <mergeCell ref="F60:H60"/>
    <mergeCell ref="I60:K60"/>
    <mergeCell ref="L60:N60"/>
    <mergeCell ref="O60:Q60"/>
    <mergeCell ref="R60:T60"/>
    <mergeCell ref="U89:W89"/>
    <mergeCell ref="X89:Z89"/>
    <mergeCell ref="O89:Q89"/>
    <mergeCell ref="R89:T89"/>
    <mergeCell ref="U60:W60"/>
    <mergeCell ref="X60:Z60"/>
    <mergeCell ref="O66:Q66"/>
    <mergeCell ref="R66:T66"/>
    <mergeCell ref="C89:E89"/>
    <mergeCell ref="F89:H89"/>
    <mergeCell ref="I89:K89"/>
    <mergeCell ref="L89:N89"/>
  </mergeCells>
  <hyperlinks>
    <hyperlink ref="B92"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BX88"/>
  <sheetViews>
    <sheetView zoomScalePageLayoutView="0" workbookViewId="0" topLeftCell="A1">
      <selection activeCell="A1" sqref="A1:Z1"/>
    </sheetView>
  </sheetViews>
  <sheetFormatPr defaultColWidth="16.140625" defaultRowHeight="15"/>
  <cols>
    <col min="1" max="1" width="4.421875" style="312" bestFit="1" customWidth="1"/>
    <col min="2" max="2" width="35.00390625" style="312" customWidth="1"/>
    <col min="3" max="3" width="22.57421875" style="310" customWidth="1"/>
    <col min="4" max="4" width="23.8515625" style="310" customWidth="1"/>
    <col min="5" max="5" width="20.57421875" style="310" customWidth="1"/>
    <col min="6" max="6" width="16.140625" style="310" customWidth="1"/>
    <col min="7" max="7" width="27.421875" style="310" customWidth="1"/>
    <col min="8" max="10" width="16.140625" style="310" customWidth="1"/>
    <col min="66" max="66" width="36.00390625" style="312" customWidth="1"/>
    <col min="73" max="73" width="36.00390625" style="312" customWidth="1"/>
  </cols>
  <sheetData>
    <row r="1" spans="1:76" s="362" customFormat="1" ht="15.75">
      <c r="A1" s="497" t="s">
        <v>273</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32"/>
      <c r="BP1" s="332"/>
      <c r="BW1" s="332"/>
      <c r="BX1" s="332"/>
    </row>
    <row r="2" spans="1:10" ht="60">
      <c r="A2" s="327" t="s">
        <v>226</v>
      </c>
      <c r="B2" s="327" t="s">
        <v>105</v>
      </c>
      <c r="C2" s="315" t="s">
        <v>227</v>
      </c>
      <c r="D2" s="315" t="s">
        <v>241</v>
      </c>
      <c r="E2" s="315" t="s">
        <v>253</v>
      </c>
      <c r="F2" s="315" t="s">
        <v>230</v>
      </c>
      <c r="G2" s="315" t="s">
        <v>231</v>
      </c>
      <c r="H2" s="315" t="s">
        <v>232</v>
      </c>
      <c r="I2" s="315" t="s">
        <v>254</v>
      </c>
      <c r="J2" s="315" t="s">
        <v>255</v>
      </c>
    </row>
    <row r="3" spans="1:10" ht="14.25">
      <c r="A3" s="301">
        <v>1</v>
      </c>
      <c r="B3" s="303" t="s">
        <v>124</v>
      </c>
      <c r="C3" s="303">
        <v>0</v>
      </c>
      <c r="D3" s="303">
        <v>0</v>
      </c>
      <c r="E3" s="303">
        <v>0</v>
      </c>
      <c r="F3" s="303">
        <v>0</v>
      </c>
      <c r="G3" s="303">
        <v>0</v>
      </c>
      <c r="H3" s="303">
        <v>0</v>
      </c>
      <c r="I3" s="303">
        <v>0</v>
      </c>
      <c r="J3" s="303">
        <v>0</v>
      </c>
    </row>
    <row r="4" spans="1:10" ht="14.25">
      <c r="A4" s="301">
        <v>2</v>
      </c>
      <c r="B4" s="303" t="s">
        <v>126</v>
      </c>
      <c r="C4" s="303">
        <v>3657360.8</v>
      </c>
      <c r="D4" s="303">
        <v>0</v>
      </c>
      <c r="E4" s="303">
        <v>3657360.8</v>
      </c>
      <c r="F4" s="303">
        <v>0</v>
      </c>
      <c r="G4" s="303">
        <v>3657360.8</v>
      </c>
      <c r="H4" s="303">
        <v>3839</v>
      </c>
      <c r="I4" s="303">
        <v>3925</v>
      </c>
      <c r="J4" s="303">
        <v>3925</v>
      </c>
    </row>
    <row r="5" spans="1:10" ht="14.25">
      <c r="A5" s="301">
        <v>3</v>
      </c>
      <c r="B5" s="303" t="s">
        <v>127</v>
      </c>
      <c r="C5" s="303">
        <v>0</v>
      </c>
      <c r="D5" s="303">
        <v>0</v>
      </c>
      <c r="E5" s="303">
        <v>0</v>
      </c>
      <c r="F5" s="303">
        <v>0</v>
      </c>
      <c r="G5" s="303">
        <v>0</v>
      </c>
      <c r="H5" s="303">
        <v>0</v>
      </c>
      <c r="I5" s="303">
        <v>0</v>
      </c>
      <c r="J5" s="303">
        <v>0</v>
      </c>
    </row>
    <row r="6" spans="1:10" ht="14.25">
      <c r="A6" s="301">
        <v>4</v>
      </c>
      <c r="B6" s="303" t="s">
        <v>129</v>
      </c>
      <c r="C6" s="303">
        <v>0</v>
      </c>
      <c r="D6" s="303">
        <v>0</v>
      </c>
      <c r="E6" s="303">
        <v>0</v>
      </c>
      <c r="F6" s="303">
        <v>0</v>
      </c>
      <c r="G6" s="303">
        <v>0</v>
      </c>
      <c r="H6" s="303">
        <v>0</v>
      </c>
      <c r="I6" s="303">
        <v>0</v>
      </c>
      <c r="J6" s="303">
        <v>0</v>
      </c>
    </row>
    <row r="7" spans="1:10" ht="14.25">
      <c r="A7" s="301">
        <v>5</v>
      </c>
      <c r="B7" s="303" t="s">
        <v>130</v>
      </c>
      <c r="C7" s="303">
        <v>0</v>
      </c>
      <c r="D7" s="303">
        <v>0</v>
      </c>
      <c r="E7" s="303">
        <v>0</v>
      </c>
      <c r="F7" s="303">
        <v>0</v>
      </c>
      <c r="G7" s="303">
        <v>0</v>
      </c>
      <c r="H7" s="303">
        <v>0</v>
      </c>
      <c r="I7" s="303">
        <v>0</v>
      </c>
      <c r="J7" s="303">
        <v>0</v>
      </c>
    </row>
    <row r="8" spans="1:10" ht="14.25">
      <c r="A8" s="301">
        <v>6</v>
      </c>
      <c r="B8" s="303" t="s">
        <v>131</v>
      </c>
      <c r="C8" s="303">
        <v>0</v>
      </c>
      <c r="D8" s="303">
        <v>0</v>
      </c>
      <c r="E8" s="303">
        <v>0</v>
      </c>
      <c r="F8" s="303">
        <v>0</v>
      </c>
      <c r="G8" s="303">
        <v>0</v>
      </c>
      <c r="H8" s="303">
        <v>0</v>
      </c>
      <c r="I8" s="303">
        <v>0</v>
      </c>
      <c r="J8" s="303">
        <v>0</v>
      </c>
    </row>
    <row r="9" spans="1:10" ht="14.25">
      <c r="A9" s="301">
        <v>7</v>
      </c>
      <c r="B9" s="303" t="s">
        <v>132</v>
      </c>
      <c r="C9" s="303">
        <v>0</v>
      </c>
      <c r="D9" s="303">
        <v>0</v>
      </c>
      <c r="E9" s="303">
        <v>0</v>
      </c>
      <c r="F9" s="303">
        <v>0</v>
      </c>
      <c r="G9" s="303">
        <v>0</v>
      </c>
      <c r="H9" s="303">
        <v>0</v>
      </c>
      <c r="I9" s="303">
        <v>0</v>
      </c>
      <c r="J9" s="303">
        <v>0</v>
      </c>
    </row>
    <row r="10" spans="1:10" ht="14.25">
      <c r="A10" s="301">
        <v>8</v>
      </c>
      <c r="B10" s="303" t="s">
        <v>134</v>
      </c>
      <c r="C10" s="303">
        <v>0</v>
      </c>
      <c r="D10" s="303">
        <v>0</v>
      </c>
      <c r="E10" s="303">
        <v>0</v>
      </c>
      <c r="F10" s="303">
        <v>0</v>
      </c>
      <c r="G10" s="303">
        <v>0</v>
      </c>
      <c r="H10" s="303">
        <v>0</v>
      </c>
      <c r="I10" s="303">
        <v>0</v>
      </c>
      <c r="J10" s="303">
        <v>0</v>
      </c>
    </row>
    <row r="11" spans="1:10" ht="14.25">
      <c r="A11" s="301">
        <v>9</v>
      </c>
      <c r="B11" s="303" t="s">
        <v>135</v>
      </c>
      <c r="C11" s="303">
        <v>0</v>
      </c>
      <c r="D11" s="303">
        <v>0</v>
      </c>
      <c r="E11" s="303">
        <v>0</v>
      </c>
      <c r="F11" s="303">
        <v>0</v>
      </c>
      <c r="G11" s="303">
        <v>0</v>
      </c>
      <c r="H11" s="303">
        <v>0</v>
      </c>
      <c r="I11" s="303">
        <v>0</v>
      </c>
      <c r="J11" s="303">
        <v>0</v>
      </c>
    </row>
    <row r="12" spans="1:10" ht="14.25">
      <c r="A12" s="301">
        <v>10</v>
      </c>
      <c r="B12" s="303" t="s">
        <v>136</v>
      </c>
      <c r="C12" s="303">
        <v>0</v>
      </c>
      <c r="D12" s="303">
        <v>0</v>
      </c>
      <c r="E12" s="303">
        <v>0</v>
      </c>
      <c r="F12" s="303">
        <v>0</v>
      </c>
      <c r="G12" s="303">
        <v>0</v>
      </c>
      <c r="H12" s="303">
        <v>0</v>
      </c>
      <c r="I12" s="303">
        <v>0</v>
      </c>
      <c r="J12" s="303">
        <v>0</v>
      </c>
    </row>
    <row r="13" spans="1:10" ht="14.25">
      <c r="A13" s="301">
        <v>11</v>
      </c>
      <c r="B13" s="303" t="s">
        <v>137</v>
      </c>
      <c r="C13" s="303">
        <v>0</v>
      </c>
      <c r="D13" s="303">
        <v>0</v>
      </c>
      <c r="E13" s="303">
        <v>0</v>
      </c>
      <c r="F13" s="303">
        <v>0</v>
      </c>
      <c r="G13" s="303">
        <v>0</v>
      </c>
      <c r="H13" s="303">
        <v>0</v>
      </c>
      <c r="I13" s="303">
        <v>0</v>
      </c>
      <c r="J13" s="303">
        <v>0</v>
      </c>
    </row>
    <row r="14" spans="1:10" ht="14.25">
      <c r="A14" s="301">
        <v>12</v>
      </c>
      <c r="B14" s="303" t="s">
        <v>138</v>
      </c>
      <c r="C14" s="303">
        <v>136805.17</v>
      </c>
      <c r="D14" s="303">
        <v>0</v>
      </c>
      <c r="E14" s="303">
        <v>136805.17</v>
      </c>
      <c r="F14" s="303">
        <v>0</v>
      </c>
      <c r="G14" s="303">
        <v>136805.17</v>
      </c>
      <c r="H14" s="303">
        <v>860</v>
      </c>
      <c r="I14" s="303">
        <v>860</v>
      </c>
      <c r="J14" s="303">
        <v>860</v>
      </c>
    </row>
    <row r="15" spans="1:10" ht="14.25">
      <c r="A15" s="301">
        <v>13</v>
      </c>
      <c r="B15" s="303" t="s">
        <v>139</v>
      </c>
      <c r="C15" s="303">
        <v>9876934.55</v>
      </c>
      <c r="D15" s="303">
        <v>0</v>
      </c>
      <c r="E15" s="303">
        <v>9876934.55</v>
      </c>
      <c r="F15" s="303">
        <v>0</v>
      </c>
      <c r="G15" s="303">
        <v>9876934.55</v>
      </c>
      <c r="H15" s="303">
        <v>384</v>
      </c>
      <c r="I15" s="303">
        <v>1052</v>
      </c>
      <c r="J15" s="303">
        <v>75307</v>
      </c>
    </row>
    <row r="16" spans="1:10" ht="14.25">
      <c r="A16" s="301">
        <v>14</v>
      </c>
      <c r="B16" s="303" t="s">
        <v>140</v>
      </c>
      <c r="C16" s="303">
        <v>0</v>
      </c>
      <c r="D16" s="303">
        <v>0</v>
      </c>
      <c r="E16" s="303">
        <v>0</v>
      </c>
      <c r="F16" s="303">
        <v>0</v>
      </c>
      <c r="G16" s="303">
        <v>0</v>
      </c>
      <c r="H16" s="303">
        <v>0</v>
      </c>
      <c r="I16" s="303">
        <v>0</v>
      </c>
      <c r="J16" s="303">
        <v>0</v>
      </c>
    </row>
    <row r="17" spans="1:10" ht="14.25">
      <c r="A17" s="301">
        <v>15</v>
      </c>
      <c r="B17" s="303" t="s">
        <v>141</v>
      </c>
      <c r="C17" s="303">
        <v>0</v>
      </c>
      <c r="D17" s="303">
        <v>0</v>
      </c>
      <c r="E17" s="303">
        <v>0</v>
      </c>
      <c r="F17" s="303">
        <v>0</v>
      </c>
      <c r="G17" s="303">
        <v>0</v>
      </c>
      <c r="H17" s="303">
        <v>0</v>
      </c>
      <c r="I17" s="303">
        <v>0</v>
      </c>
      <c r="J17" s="303">
        <v>0</v>
      </c>
    </row>
    <row r="18" spans="1:10" ht="14.25">
      <c r="A18" s="301">
        <v>16</v>
      </c>
      <c r="B18" s="303" t="s">
        <v>142</v>
      </c>
      <c r="C18" s="303">
        <v>0</v>
      </c>
      <c r="D18" s="303">
        <v>0</v>
      </c>
      <c r="E18" s="303">
        <v>0</v>
      </c>
      <c r="F18" s="303">
        <v>0</v>
      </c>
      <c r="G18" s="303">
        <v>0</v>
      </c>
      <c r="H18" s="303">
        <v>0</v>
      </c>
      <c r="I18" s="303">
        <v>0</v>
      </c>
      <c r="J18" s="303">
        <v>0</v>
      </c>
    </row>
    <row r="19" spans="1:10" ht="14.25">
      <c r="A19" s="301">
        <v>17</v>
      </c>
      <c r="B19" s="303" t="s">
        <v>143</v>
      </c>
      <c r="C19" s="303">
        <v>0</v>
      </c>
      <c r="D19" s="303">
        <v>0</v>
      </c>
      <c r="E19" s="303">
        <v>0</v>
      </c>
      <c r="F19" s="303">
        <v>0</v>
      </c>
      <c r="G19" s="303">
        <v>0</v>
      </c>
      <c r="H19" s="303">
        <v>0</v>
      </c>
      <c r="I19" s="303">
        <v>0</v>
      </c>
      <c r="J19" s="303">
        <v>0</v>
      </c>
    </row>
    <row r="20" spans="1:10" ht="14.25">
      <c r="A20" s="301">
        <v>18</v>
      </c>
      <c r="B20" s="303" t="s">
        <v>144</v>
      </c>
      <c r="C20" s="303">
        <v>0</v>
      </c>
      <c r="D20" s="303">
        <v>0</v>
      </c>
      <c r="E20" s="303">
        <v>0</v>
      </c>
      <c r="F20" s="303">
        <v>0</v>
      </c>
      <c r="G20" s="303">
        <v>0</v>
      </c>
      <c r="H20" s="303">
        <v>0</v>
      </c>
      <c r="I20" s="303">
        <v>0</v>
      </c>
      <c r="J20" s="303">
        <v>0</v>
      </c>
    </row>
    <row r="21" spans="1:10" ht="14.25">
      <c r="A21" s="301">
        <v>19</v>
      </c>
      <c r="B21" s="303" t="s">
        <v>145</v>
      </c>
      <c r="C21" s="303">
        <v>0</v>
      </c>
      <c r="D21" s="303">
        <v>0</v>
      </c>
      <c r="E21" s="303">
        <v>0</v>
      </c>
      <c r="F21" s="303">
        <v>0</v>
      </c>
      <c r="G21" s="303">
        <v>0</v>
      </c>
      <c r="H21" s="303">
        <v>0</v>
      </c>
      <c r="I21" s="303">
        <v>0</v>
      </c>
      <c r="J21" s="303">
        <v>0</v>
      </c>
    </row>
    <row r="22" spans="1:10" ht="14.25">
      <c r="A22" s="301">
        <v>20</v>
      </c>
      <c r="B22" s="303" t="s">
        <v>146</v>
      </c>
      <c r="C22" s="303">
        <v>0</v>
      </c>
      <c r="D22" s="303">
        <v>0</v>
      </c>
      <c r="E22" s="303">
        <v>0</v>
      </c>
      <c r="F22" s="303">
        <v>0</v>
      </c>
      <c r="G22" s="303">
        <v>0</v>
      </c>
      <c r="H22" s="303">
        <v>0</v>
      </c>
      <c r="I22" s="303">
        <v>0</v>
      </c>
      <c r="J22" s="303">
        <v>0</v>
      </c>
    </row>
    <row r="23" spans="1:10" ht="14.25">
      <c r="A23" s="301">
        <v>21</v>
      </c>
      <c r="B23" s="303" t="s">
        <v>219</v>
      </c>
      <c r="C23" s="303">
        <v>0</v>
      </c>
      <c r="D23" s="303">
        <v>0</v>
      </c>
      <c r="E23" s="303">
        <v>0</v>
      </c>
      <c r="F23" s="303">
        <v>0</v>
      </c>
      <c r="G23" s="303">
        <v>0</v>
      </c>
      <c r="H23" s="303">
        <v>0</v>
      </c>
      <c r="I23" s="303">
        <v>0</v>
      </c>
      <c r="J23" s="303">
        <v>0</v>
      </c>
    </row>
    <row r="24" spans="1:10" ht="14.25">
      <c r="A24" s="301">
        <v>22</v>
      </c>
      <c r="B24" s="303" t="s">
        <v>148</v>
      </c>
      <c r="C24" s="303">
        <v>0</v>
      </c>
      <c r="D24" s="303">
        <v>0</v>
      </c>
      <c r="E24" s="303">
        <v>0</v>
      </c>
      <c r="F24" s="303">
        <v>0</v>
      </c>
      <c r="G24" s="303">
        <v>0</v>
      </c>
      <c r="H24" s="303">
        <v>0</v>
      </c>
      <c r="I24" s="303">
        <v>0</v>
      </c>
      <c r="J24" s="303">
        <v>0</v>
      </c>
    </row>
    <row r="25" spans="1:10" ht="14.25">
      <c r="A25" s="301">
        <v>23</v>
      </c>
      <c r="B25" s="303" t="s">
        <v>149</v>
      </c>
      <c r="C25" s="303">
        <v>0</v>
      </c>
      <c r="D25" s="303">
        <v>0</v>
      </c>
      <c r="E25" s="303">
        <v>0</v>
      </c>
      <c r="F25" s="303">
        <v>0</v>
      </c>
      <c r="G25" s="303">
        <v>0</v>
      </c>
      <c r="H25" s="303">
        <v>0</v>
      </c>
      <c r="I25" s="303">
        <v>0</v>
      </c>
      <c r="J25" s="303">
        <v>0</v>
      </c>
    </row>
    <row r="26" spans="1:10" ht="14.25">
      <c r="A26" s="301">
        <v>24</v>
      </c>
      <c r="B26" s="303" t="s">
        <v>150</v>
      </c>
      <c r="C26" s="303">
        <v>0</v>
      </c>
      <c r="D26" s="303">
        <v>0</v>
      </c>
      <c r="E26" s="303">
        <v>0</v>
      </c>
      <c r="F26" s="303">
        <v>0</v>
      </c>
      <c r="G26" s="303">
        <v>0</v>
      </c>
      <c r="H26" s="303">
        <v>0</v>
      </c>
      <c r="I26" s="303">
        <v>0</v>
      </c>
      <c r="J26" s="303">
        <v>0</v>
      </c>
    </row>
    <row r="27" spans="1:10" ht="14.25">
      <c r="A27" s="301">
        <v>25</v>
      </c>
      <c r="B27" s="303" t="s">
        <v>151</v>
      </c>
      <c r="C27" s="303">
        <v>1174279.92</v>
      </c>
      <c r="D27" s="303">
        <v>0</v>
      </c>
      <c r="E27" s="303">
        <v>1174279.92</v>
      </c>
      <c r="F27" s="303">
        <v>7570.460000000001</v>
      </c>
      <c r="G27" s="303">
        <v>1181850.38</v>
      </c>
      <c r="H27" s="303">
        <v>19456</v>
      </c>
      <c r="I27" s="303">
        <v>21882</v>
      </c>
      <c r="J27" s="303">
        <v>18823</v>
      </c>
    </row>
    <row r="28" spans="1:10" ht="14.25">
      <c r="A28" s="301">
        <v>26</v>
      </c>
      <c r="B28" s="303" t="s">
        <v>153</v>
      </c>
      <c r="C28" s="303">
        <v>0</v>
      </c>
      <c r="D28" s="303">
        <v>0</v>
      </c>
      <c r="E28" s="303">
        <v>0</v>
      </c>
      <c r="F28" s="303">
        <v>0</v>
      </c>
      <c r="G28" s="303">
        <v>0</v>
      </c>
      <c r="H28" s="303">
        <v>0</v>
      </c>
      <c r="I28" s="303">
        <v>0</v>
      </c>
      <c r="J28" s="303">
        <v>0</v>
      </c>
    </row>
    <row r="29" spans="1:10" ht="14.25">
      <c r="A29" s="301">
        <v>27</v>
      </c>
      <c r="B29" s="303" t="s">
        <v>154</v>
      </c>
      <c r="C29" s="303">
        <v>147765.64</v>
      </c>
      <c r="D29" s="303">
        <v>0</v>
      </c>
      <c r="E29" s="303">
        <v>147765.64</v>
      </c>
      <c r="F29" s="303">
        <v>0</v>
      </c>
      <c r="G29" s="303">
        <v>147765.64</v>
      </c>
      <c r="H29" s="303">
        <v>2</v>
      </c>
      <c r="I29" s="303">
        <v>1</v>
      </c>
      <c r="J29" s="303">
        <v>5886</v>
      </c>
    </row>
    <row r="30" spans="1:10" ht="14.25">
      <c r="A30" s="301">
        <v>28</v>
      </c>
      <c r="B30" s="303" t="s">
        <v>155</v>
      </c>
      <c r="C30" s="303">
        <v>0</v>
      </c>
      <c r="D30" s="303">
        <v>0</v>
      </c>
      <c r="E30" s="303">
        <v>0</v>
      </c>
      <c r="F30" s="303">
        <v>0</v>
      </c>
      <c r="G30" s="303">
        <v>0</v>
      </c>
      <c r="H30" s="303">
        <v>0</v>
      </c>
      <c r="I30" s="303">
        <v>0</v>
      </c>
      <c r="J30" s="303">
        <v>0</v>
      </c>
    </row>
    <row r="31" spans="1:10" ht="14.25">
      <c r="A31" s="301">
        <v>29</v>
      </c>
      <c r="B31" s="303" t="s">
        <v>156</v>
      </c>
      <c r="C31" s="303">
        <v>0</v>
      </c>
      <c r="D31" s="303">
        <v>0</v>
      </c>
      <c r="E31" s="303">
        <v>0</v>
      </c>
      <c r="F31" s="303">
        <v>0</v>
      </c>
      <c r="G31" s="303">
        <v>0</v>
      </c>
      <c r="H31" s="303">
        <v>0</v>
      </c>
      <c r="I31" s="303">
        <v>0</v>
      </c>
      <c r="J31" s="303">
        <v>0</v>
      </c>
    </row>
    <row r="32" spans="1:10" ht="14.25">
      <c r="A32" s="301">
        <v>30</v>
      </c>
      <c r="B32" s="303" t="s">
        <v>157</v>
      </c>
      <c r="C32" s="303">
        <v>0</v>
      </c>
      <c r="D32" s="303">
        <v>0</v>
      </c>
      <c r="E32" s="303">
        <v>0</v>
      </c>
      <c r="F32" s="303">
        <v>0</v>
      </c>
      <c r="G32" s="303">
        <v>0</v>
      </c>
      <c r="H32" s="303">
        <v>0</v>
      </c>
      <c r="I32" s="303">
        <v>0</v>
      </c>
      <c r="J32" s="303">
        <v>0</v>
      </c>
    </row>
    <row r="33" spans="1:10" ht="14.25">
      <c r="A33" s="301">
        <v>31</v>
      </c>
      <c r="B33" s="303" t="s">
        <v>158</v>
      </c>
      <c r="C33" s="303">
        <v>0</v>
      </c>
      <c r="D33" s="303">
        <v>0</v>
      </c>
      <c r="E33" s="303">
        <v>0</v>
      </c>
      <c r="F33" s="303">
        <v>0</v>
      </c>
      <c r="G33" s="303">
        <v>0</v>
      </c>
      <c r="H33" s="303">
        <v>0</v>
      </c>
      <c r="I33" s="303">
        <v>0</v>
      </c>
      <c r="J33" s="303">
        <v>0</v>
      </c>
    </row>
    <row r="34" spans="1:10" ht="14.25">
      <c r="A34" s="301">
        <v>32</v>
      </c>
      <c r="B34" s="303" t="s">
        <v>159</v>
      </c>
      <c r="C34" s="303">
        <v>0</v>
      </c>
      <c r="D34" s="303">
        <v>0</v>
      </c>
      <c r="E34" s="303">
        <v>0</v>
      </c>
      <c r="F34" s="303">
        <v>0</v>
      </c>
      <c r="G34" s="303">
        <v>0</v>
      </c>
      <c r="H34" s="303">
        <v>0</v>
      </c>
      <c r="I34" s="303">
        <v>0</v>
      </c>
      <c r="J34" s="303">
        <v>0</v>
      </c>
    </row>
    <row r="35" spans="1:10" ht="14.25">
      <c r="A35" s="301">
        <v>33</v>
      </c>
      <c r="B35" s="303" t="s">
        <v>191</v>
      </c>
      <c r="C35" s="303">
        <v>1307569.3699999999</v>
      </c>
      <c r="D35" s="303">
        <v>0</v>
      </c>
      <c r="E35" s="303">
        <v>1307569.3699999999</v>
      </c>
      <c r="F35" s="303">
        <v>62302.85</v>
      </c>
      <c r="G35" s="303">
        <v>1369872.22</v>
      </c>
      <c r="H35" s="303">
        <v>2922</v>
      </c>
      <c r="I35" s="303">
        <v>2936</v>
      </c>
      <c r="J35" s="303">
        <v>3320</v>
      </c>
    </row>
    <row r="36" spans="1:10" ht="14.25">
      <c r="A36" s="301">
        <v>34</v>
      </c>
      <c r="B36" s="303" t="s">
        <v>160</v>
      </c>
      <c r="C36" s="303">
        <v>0</v>
      </c>
      <c r="D36" s="303">
        <v>0</v>
      </c>
      <c r="E36" s="303">
        <v>0</v>
      </c>
      <c r="F36" s="303">
        <v>0</v>
      </c>
      <c r="G36" s="303">
        <v>0</v>
      </c>
      <c r="H36" s="303">
        <v>0</v>
      </c>
      <c r="I36" s="303">
        <v>0</v>
      </c>
      <c r="J36" s="303">
        <v>0</v>
      </c>
    </row>
    <row r="37" spans="1:10" ht="14.25">
      <c r="A37" s="301">
        <v>35</v>
      </c>
      <c r="B37" s="303" t="s">
        <v>161</v>
      </c>
      <c r="C37" s="303">
        <v>0</v>
      </c>
      <c r="D37" s="303">
        <v>0</v>
      </c>
      <c r="E37" s="303">
        <v>0</v>
      </c>
      <c r="F37" s="303">
        <v>0</v>
      </c>
      <c r="G37" s="303">
        <v>0</v>
      </c>
      <c r="H37" s="303">
        <v>0</v>
      </c>
      <c r="I37" s="303">
        <v>0</v>
      </c>
      <c r="J37" s="303">
        <v>0</v>
      </c>
    </row>
    <row r="38" spans="1:10" ht="14.25">
      <c r="A38" s="301">
        <v>36</v>
      </c>
      <c r="B38" s="303" t="s">
        <v>163</v>
      </c>
      <c r="C38" s="303">
        <v>0</v>
      </c>
      <c r="D38" s="303">
        <v>0</v>
      </c>
      <c r="E38" s="303">
        <v>0</v>
      </c>
      <c r="F38" s="303">
        <v>0</v>
      </c>
      <c r="G38" s="303">
        <v>0</v>
      </c>
      <c r="H38" s="303">
        <v>0</v>
      </c>
      <c r="I38" s="303">
        <v>0</v>
      </c>
      <c r="J38" s="303">
        <v>0</v>
      </c>
    </row>
    <row r="39" spans="1:10" ht="14.25">
      <c r="A39" s="301">
        <v>37</v>
      </c>
      <c r="B39" s="303" t="s">
        <v>164</v>
      </c>
      <c r="C39" s="303">
        <v>0</v>
      </c>
      <c r="D39" s="303">
        <v>0</v>
      </c>
      <c r="E39" s="303">
        <v>0</v>
      </c>
      <c r="F39" s="303">
        <v>0</v>
      </c>
      <c r="G39" s="303">
        <v>0</v>
      </c>
      <c r="H39" s="303">
        <v>0</v>
      </c>
      <c r="I39" s="303">
        <v>0</v>
      </c>
      <c r="J39" s="303">
        <v>0</v>
      </c>
    </row>
    <row r="40" spans="1:10" ht="14.25">
      <c r="A40" s="301">
        <v>38</v>
      </c>
      <c r="B40" s="303" t="s">
        <v>214</v>
      </c>
      <c r="C40" s="303">
        <v>0</v>
      </c>
      <c r="D40" s="303">
        <v>0</v>
      </c>
      <c r="E40" s="303">
        <v>0</v>
      </c>
      <c r="F40" s="303">
        <v>0</v>
      </c>
      <c r="G40" s="303">
        <v>0</v>
      </c>
      <c r="H40" s="303">
        <v>0</v>
      </c>
      <c r="I40" s="303">
        <v>0</v>
      </c>
      <c r="J40" s="303">
        <v>0</v>
      </c>
    </row>
    <row r="41" spans="1:10" ht="14.25">
      <c r="A41" s="301">
        <v>39</v>
      </c>
      <c r="B41" s="303" t="s">
        <v>222</v>
      </c>
      <c r="C41" s="303">
        <v>0</v>
      </c>
      <c r="D41" s="303">
        <v>0</v>
      </c>
      <c r="E41" s="303">
        <v>0</v>
      </c>
      <c r="F41" s="303">
        <v>0</v>
      </c>
      <c r="G41" s="303">
        <v>0</v>
      </c>
      <c r="H41" s="303">
        <v>0</v>
      </c>
      <c r="I41" s="303">
        <v>0</v>
      </c>
      <c r="J41" s="303">
        <v>0</v>
      </c>
    </row>
    <row r="42" spans="1:10" ht="14.25">
      <c r="A42" s="301">
        <v>40</v>
      </c>
      <c r="B42" s="303" t="s">
        <v>218</v>
      </c>
      <c r="C42" s="303">
        <v>0</v>
      </c>
      <c r="D42" s="303">
        <v>0</v>
      </c>
      <c r="E42" s="303">
        <v>0</v>
      </c>
      <c r="F42" s="303">
        <v>0</v>
      </c>
      <c r="G42" s="303">
        <v>0</v>
      </c>
      <c r="H42" s="303">
        <v>0</v>
      </c>
      <c r="I42" s="303">
        <v>0</v>
      </c>
      <c r="J42" s="303">
        <v>0</v>
      </c>
    </row>
    <row r="43" spans="1:10" ht="14.25">
      <c r="A43" s="301">
        <v>41</v>
      </c>
      <c r="B43" s="303" t="s">
        <v>171</v>
      </c>
      <c r="C43" s="303">
        <v>0</v>
      </c>
      <c r="D43" s="303">
        <v>0</v>
      </c>
      <c r="E43" s="303">
        <v>0</v>
      </c>
      <c r="F43" s="303">
        <v>0</v>
      </c>
      <c r="G43" s="303">
        <v>0</v>
      </c>
      <c r="H43" s="303">
        <v>0</v>
      </c>
      <c r="I43" s="303">
        <v>0</v>
      </c>
      <c r="J43" s="303">
        <v>0</v>
      </c>
    </row>
    <row r="44" spans="1:10" ht="14.25">
      <c r="A44" s="301">
        <v>42</v>
      </c>
      <c r="B44" s="303" t="s">
        <v>173</v>
      </c>
      <c r="C44" s="303">
        <v>0</v>
      </c>
      <c r="D44" s="303">
        <v>0</v>
      </c>
      <c r="E44" s="303">
        <v>0</v>
      </c>
      <c r="F44" s="303">
        <v>0</v>
      </c>
      <c r="G44" s="303">
        <v>0</v>
      </c>
      <c r="H44" s="303">
        <v>0</v>
      </c>
      <c r="I44" s="303">
        <v>0</v>
      </c>
      <c r="J44" s="303">
        <v>0</v>
      </c>
    </row>
    <row r="45" spans="1:10" ht="14.25">
      <c r="A45" s="301">
        <v>43</v>
      </c>
      <c r="B45" s="303" t="s">
        <v>174</v>
      </c>
      <c r="C45" s="303">
        <v>0</v>
      </c>
      <c r="D45" s="303">
        <v>0</v>
      </c>
      <c r="E45" s="303">
        <v>0</v>
      </c>
      <c r="F45" s="303">
        <v>0</v>
      </c>
      <c r="G45" s="303">
        <v>0</v>
      </c>
      <c r="H45" s="303">
        <v>0</v>
      </c>
      <c r="I45" s="303">
        <v>0</v>
      </c>
      <c r="J45" s="303">
        <v>0</v>
      </c>
    </row>
    <row r="46" spans="1:10" ht="14.25">
      <c r="A46" s="301">
        <v>44</v>
      </c>
      <c r="B46" s="303" t="s">
        <v>176</v>
      </c>
      <c r="C46" s="303">
        <v>0</v>
      </c>
      <c r="D46" s="303">
        <v>0</v>
      </c>
      <c r="E46" s="303">
        <v>0</v>
      </c>
      <c r="F46" s="303">
        <v>0</v>
      </c>
      <c r="G46" s="303">
        <v>0</v>
      </c>
      <c r="H46" s="303">
        <v>0</v>
      </c>
      <c r="I46" s="303">
        <v>0</v>
      </c>
      <c r="J46" s="303">
        <v>0</v>
      </c>
    </row>
    <row r="47" spans="1:10" ht="14.25">
      <c r="A47" s="301">
        <v>45</v>
      </c>
      <c r="B47" s="303" t="s">
        <v>178</v>
      </c>
      <c r="C47" s="303">
        <v>0</v>
      </c>
      <c r="D47" s="303">
        <v>0</v>
      </c>
      <c r="E47" s="303">
        <v>0</v>
      </c>
      <c r="F47" s="303">
        <v>0</v>
      </c>
      <c r="G47" s="303">
        <v>0</v>
      </c>
      <c r="H47" s="303">
        <v>0</v>
      </c>
      <c r="I47" s="303">
        <v>0</v>
      </c>
      <c r="J47" s="303">
        <v>0</v>
      </c>
    </row>
    <row r="48" spans="1:10" ht="14.25">
      <c r="A48" s="301">
        <v>46</v>
      </c>
      <c r="B48" s="303" t="s">
        <v>180</v>
      </c>
      <c r="C48" s="303">
        <v>0</v>
      </c>
      <c r="D48" s="303">
        <v>0</v>
      </c>
      <c r="E48" s="303">
        <v>0</v>
      </c>
      <c r="F48" s="303">
        <v>0</v>
      </c>
      <c r="G48" s="303">
        <v>0</v>
      </c>
      <c r="H48" s="303">
        <v>0</v>
      </c>
      <c r="I48" s="303">
        <v>0</v>
      </c>
      <c r="J48" s="303">
        <v>0</v>
      </c>
    </row>
    <row r="49" spans="1:10" ht="14.25">
      <c r="A49" s="301">
        <v>47</v>
      </c>
      <c r="B49" s="303" t="s">
        <v>181</v>
      </c>
      <c r="C49" s="303">
        <v>0</v>
      </c>
      <c r="D49" s="303">
        <v>0</v>
      </c>
      <c r="E49" s="303">
        <v>0</v>
      </c>
      <c r="F49" s="303">
        <v>0</v>
      </c>
      <c r="G49" s="303">
        <v>0</v>
      </c>
      <c r="H49" s="303">
        <v>0</v>
      </c>
      <c r="I49" s="303">
        <v>0</v>
      </c>
      <c r="J49" s="303">
        <v>0</v>
      </c>
    </row>
    <row r="50" spans="1:10" ht="14.25">
      <c r="A50" s="301">
        <v>48</v>
      </c>
      <c r="B50" s="303" t="s">
        <v>190</v>
      </c>
      <c r="C50" s="303">
        <v>0</v>
      </c>
      <c r="D50" s="303">
        <v>0</v>
      </c>
      <c r="E50" s="303">
        <v>0</v>
      </c>
      <c r="F50" s="303">
        <v>0</v>
      </c>
      <c r="G50" s="303">
        <v>0</v>
      </c>
      <c r="H50" s="303">
        <v>0</v>
      </c>
      <c r="I50" s="303">
        <v>0</v>
      </c>
      <c r="J50" s="303">
        <v>0</v>
      </c>
    </row>
    <row r="51" spans="1:10" ht="14.25">
      <c r="A51" s="301">
        <v>49</v>
      </c>
      <c r="B51" s="303" t="s">
        <v>184</v>
      </c>
      <c r="C51" s="303">
        <v>0</v>
      </c>
      <c r="D51" s="303">
        <v>0</v>
      </c>
      <c r="E51" s="303">
        <v>0</v>
      </c>
      <c r="F51" s="303">
        <v>0</v>
      </c>
      <c r="G51" s="303">
        <v>0</v>
      </c>
      <c r="H51" s="303">
        <v>0</v>
      </c>
      <c r="I51" s="303">
        <v>0</v>
      </c>
      <c r="J51" s="303">
        <v>0</v>
      </c>
    </row>
    <row r="52" spans="1:10" ht="14.25">
      <c r="A52" s="301">
        <v>50</v>
      </c>
      <c r="B52" s="303" t="s">
        <v>185</v>
      </c>
      <c r="C52" s="303">
        <v>0</v>
      </c>
      <c r="D52" s="303">
        <v>0</v>
      </c>
      <c r="E52" s="303">
        <v>0</v>
      </c>
      <c r="F52" s="303">
        <v>0</v>
      </c>
      <c r="G52" s="303">
        <v>0</v>
      </c>
      <c r="H52" s="303">
        <v>0</v>
      </c>
      <c r="I52" s="303">
        <v>0</v>
      </c>
      <c r="J52" s="303">
        <v>0</v>
      </c>
    </row>
    <row r="53" spans="1:10" ht="14.25">
      <c r="A53" s="301">
        <v>51</v>
      </c>
      <c r="B53" s="303" t="s">
        <v>186</v>
      </c>
      <c r="C53" s="303">
        <v>0</v>
      </c>
      <c r="D53" s="303">
        <v>0</v>
      </c>
      <c r="E53" s="303">
        <v>0</v>
      </c>
      <c r="F53" s="303">
        <v>0</v>
      </c>
      <c r="G53" s="303">
        <v>0</v>
      </c>
      <c r="H53" s="303">
        <v>0</v>
      </c>
      <c r="I53" s="303">
        <v>0</v>
      </c>
      <c r="J53" s="303">
        <v>0</v>
      </c>
    </row>
    <row r="54" spans="1:10" ht="14.25">
      <c r="A54" s="301">
        <v>52</v>
      </c>
      <c r="B54" s="303" t="s">
        <v>187</v>
      </c>
      <c r="C54" s="303">
        <v>0</v>
      </c>
      <c r="D54" s="303">
        <v>0</v>
      </c>
      <c r="E54" s="303">
        <v>0</v>
      </c>
      <c r="F54" s="303">
        <v>0</v>
      </c>
      <c r="G54" s="303">
        <v>0</v>
      </c>
      <c r="H54" s="303">
        <v>0</v>
      </c>
      <c r="I54" s="303">
        <v>0</v>
      </c>
      <c r="J54" s="303">
        <v>0</v>
      </c>
    </row>
    <row r="55" spans="1:10" ht="14.25">
      <c r="A55" s="301">
        <v>53</v>
      </c>
      <c r="B55" s="303" t="s">
        <v>188</v>
      </c>
      <c r="C55" s="303">
        <v>0</v>
      </c>
      <c r="D55" s="303">
        <v>0</v>
      </c>
      <c r="E55" s="303">
        <v>0</v>
      </c>
      <c r="F55" s="303">
        <v>0</v>
      </c>
      <c r="G55" s="303">
        <v>0</v>
      </c>
      <c r="H55" s="303">
        <v>0</v>
      </c>
      <c r="I55" s="303">
        <v>0</v>
      </c>
      <c r="J55" s="303">
        <v>0</v>
      </c>
    </row>
    <row r="56" spans="1:10" ht="14.25">
      <c r="A56" s="301">
        <v>54</v>
      </c>
      <c r="B56" s="303" t="s">
        <v>167</v>
      </c>
      <c r="C56" s="303">
        <v>0</v>
      </c>
      <c r="D56" s="303">
        <v>0</v>
      </c>
      <c r="E56" s="303">
        <v>0</v>
      </c>
      <c r="F56" s="303">
        <v>0</v>
      </c>
      <c r="G56" s="303">
        <v>0</v>
      </c>
      <c r="H56" s="303">
        <v>0</v>
      </c>
      <c r="I56" s="303">
        <v>0</v>
      </c>
      <c r="J56" s="303">
        <v>0</v>
      </c>
    </row>
    <row r="57" spans="1:10" ht="14.25">
      <c r="A57" s="301">
        <v>55</v>
      </c>
      <c r="B57" s="303" t="s">
        <v>189</v>
      </c>
      <c r="C57" s="303">
        <v>2966067.41</v>
      </c>
      <c r="D57" s="303">
        <v>0</v>
      </c>
      <c r="E57" s="303">
        <v>2966067.41</v>
      </c>
      <c r="F57" s="303">
        <v>0</v>
      </c>
      <c r="G57" s="303">
        <v>2966067.41</v>
      </c>
      <c r="H57" s="303">
        <v>1027</v>
      </c>
      <c r="I57" s="303">
        <v>201295</v>
      </c>
      <c r="J57" s="303">
        <v>114517</v>
      </c>
    </row>
    <row r="58" spans="1:10" ht="15">
      <c r="A58" s="301"/>
      <c r="B58" s="299" t="s">
        <v>51</v>
      </c>
      <c r="C58" s="299">
        <v>19266782.86</v>
      </c>
      <c r="D58" s="299">
        <v>0</v>
      </c>
      <c r="E58" s="299">
        <v>19266782.86</v>
      </c>
      <c r="F58" s="299">
        <v>69873.31</v>
      </c>
      <c r="G58" s="299">
        <v>19336656.17</v>
      </c>
      <c r="H58" s="299">
        <v>28490</v>
      </c>
      <c r="I58" s="299">
        <v>231951</v>
      </c>
      <c r="J58" s="299">
        <v>222638</v>
      </c>
    </row>
    <row r="59" spans="1:10" ht="60">
      <c r="A59" s="327"/>
      <c r="B59" s="327" t="s">
        <v>113</v>
      </c>
      <c r="C59" s="327" t="s">
        <v>250</v>
      </c>
      <c r="D59" s="327" t="s">
        <v>274</v>
      </c>
      <c r="E59" s="327" t="s">
        <v>275</v>
      </c>
      <c r="F59" s="327" t="s">
        <v>230</v>
      </c>
      <c r="G59" s="327" t="s">
        <v>231</v>
      </c>
      <c r="H59" s="327" t="s">
        <v>232</v>
      </c>
      <c r="I59" s="327" t="s">
        <v>254</v>
      </c>
      <c r="J59" s="327" t="s">
        <v>255</v>
      </c>
    </row>
    <row r="60" spans="1:10" ht="14.25">
      <c r="A60" s="301">
        <v>56</v>
      </c>
      <c r="B60" s="303" t="s">
        <v>119</v>
      </c>
      <c r="C60" s="303">
        <v>0</v>
      </c>
      <c r="D60" s="303">
        <v>0</v>
      </c>
      <c r="E60" s="303">
        <v>0</v>
      </c>
      <c r="F60" s="303">
        <v>0</v>
      </c>
      <c r="G60" s="303">
        <v>0</v>
      </c>
      <c r="H60" s="303">
        <v>0</v>
      </c>
      <c r="I60" s="303">
        <v>0</v>
      </c>
      <c r="J60" s="303">
        <v>0</v>
      </c>
    </row>
    <row r="61" spans="1:10" ht="14.25">
      <c r="A61" s="301">
        <v>57</v>
      </c>
      <c r="B61" s="303" t="s">
        <v>120</v>
      </c>
      <c r="C61" s="303">
        <v>0</v>
      </c>
      <c r="D61" s="303">
        <v>0</v>
      </c>
      <c r="E61" s="303">
        <v>0</v>
      </c>
      <c r="F61" s="303">
        <v>0</v>
      </c>
      <c r="G61" s="303">
        <v>0</v>
      </c>
      <c r="H61" s="303">
        <v>0</v>
      </c>
      <c r="I61" s="303">
        <v>0</v>
      </c>
      <c r="J61" s="303">
        <v>0</v>
      </c>
    </row>
    <row r="62" spans="1:10" ht="42.75">
      <c r="A62" s="301">
        <v>58</v>
      </c>
      <c r="B62" s="314" t="s">
        <v>121</v>
      </c>
      <c r="C62" s="303">
        <v>0</v>
      </c>
      <c r="D62" s="303">
        <v>0</v>
      </c>
      <c r="E62" s="303">
        <v>0</v>
      </c>
      <c r="F62" s="303">
        <v>0</v>
      </c>
      <c r="G62" s="303">
        <v>0</v>
      </c>
      <c r="H62" s="303">
        <v>0</v>
      </c>
      <c r="I62" s="303">
        <v>0</v>
      </c>
      <c r="J62" s="303">
        <v>0</v>
      </c>
    </row>
    <row r="63" spans="1:10" ht="15">
      <c r="A63" s="301"/>
      <c r="B63" s="299" t="s">
        <v>51</v>
      </c>
      <c r="C63" s="299">
        <v>0</v>
      </c>
      <c r="D63" s="299">
        <v>0</v>
      </c>
      <c r="E63" s="299">
        <v>0</v>
      </c>
      <c r="F63" s="299">
        <v>0</v>
      </c>
      <c r="G63" s="299">
        <v>0</v>
      </c>
      <c r="H63" s="299">
        <v>0</v>
      </c>
      <c r="I63" s="299">
        <v>0</v>
      </c>
      <c r="J63" s="299">
        <v>0</v>
      </c>
    </row>
    <row r="64" spans="1:10" ht="60">
      <c r="A64" s="327"/>
      <c r="B64" s="327" t="s">
        <v>112</v>
      </c>
      <c r="C64" s="327" t="s">
        <v>250</v>
      </c>
      <c r="D64" s="327" t="s">
        <v>274</v>
      </c>
      <c r="E64" s="327" t="s">
        <v>275</v>
      </c>
      <c r="F64" s="327" t="s">
        <v>230</v>
      </c>
      <c r="G64" s="327" t="s">
        <v>231</v>
      </c>
      <c r="H64" s="327" t="s">
        <v>232</v>
      </c>
      <c r="I64" s="327" t="s">
        <v>254</v>
      </c>
      <c r="J64" s="327" t="s">
        <v>255</v>
      </c>
    </row>
    <row r="65" spans="1:10" ht="21" customHeight="1">
      <c r="A65" s="301">
        <v>59</v>
      </c>
      <c r="B65" s="314" t="s">
        <v>125</v>
      </c>
      <c r="C65" s="303">
        <v>43869645.03</v>
      </c>
      <c r="D65" s="303">
        <v>5931.86</v>
      </c>
      <c r="E65" s="303">
        <v>43875576.89</v>
      </c>
      <c r="F65" s="303">
        <v>1727665.18</v>
      </c>
      <c r="G65" s="303">
        <v>45603242.07</v>
      </c>
      <c r="H65" s="322">
        <v>66284</v>
      </c>
      <c r="I65" s="322">
        <v>415472</v>
      </c>
      <c r="J65" s="322">
        <v>225915</v>
      </c>
    </row>
    <row r="66" spans="1:10" ht="28.5">
      <c r="A66" s="301">
        <v>60</v>
      </c>
      <c r="B66" s="314" t="s">
        <v>128</v>
      </c>
      <c r="C66" s="303">
        <v>0</v>
      </c>
      <c r="D66" s="303">
        <v>0</v>
      </c>
      <c r="E66" s="303">
        <v>0</v>
      </c>
      <c r="F66" s="303">
        <v>0</v>
      </c>
      <c r="G66" s="303">
        <v>0</v>
      </c>
      <c r="H66" s="303">
        <v>0</v>
      </c>
      <c r="I66" s="303">
        <v>0</v>
      </c>
      <c r="J66" s="303">
        <v>0</v>
      </c>
    </row>
    <row r="67" spans="1:10" ht="14.25">
      <c r="A67" s="301">
        <v>61</v>
      </c>
      <c r="B67" s="314" t="s">
        <v>133</v>
      </c>
      <c r="C67" s="303">
        <v>0</v>
      </c>
      <c r="D67" s="303">
        <v>0</v>
      </c>
      <c r="E67" s="303">
        <v>0</v>
      </c>
      <c r="F67" s="303">
        <v>0</v>
      </c>
      <c r="G67" s="303">
        <v>0</v>
      </c>
      <c r="H67" s="303">
        <v>0</v>
      </c>
      <c r="I67" s="303">
        <v>0</v>
      </c>
      <c r="J67" s="303">
        <v>0</v>
      </c>
    </row>
    <row r="68" spans="1:10" ht="14.25">
      <c r="A68" s="301">
        <v>62</v>
      </c>
      <c r="B68" s="314" t="s">
        <v>147</v>
      </c>
      <c r="C68" s="303">
        <v>0</v>
      </c>
      <c r="D68" s="303">
        <v>0</v>
      </c>
      <c r="E68" s="303">
        <v>0</v>
      </c>
      <c r="F68" s="303">
        <v>0</v>
      </c>
      <c r="G68" s="303">
        <v>0</v>
      </c>
      <c r="H68" s="303">
        <v>0</v>
      </c>
      <c r="I68" s="303">
        <v>0</v>
      </c>
      <c r="J68" s="303">
        <v>0</v>
      </c>
    </row>
    <row r="69" spans="1:10" ht="28.5">
      <c r="A69" s="301">
        <v>63</v>
      </c>
      <c r="B69" s="314" t="s">
        <v>152</v>
      </c>
      <c r="C69" s="303">
        <v>0</v>
      </c>
      <c r="D69" s="303">
        <v>0</v>
      </c>
      <c r="E69" s="303">
        <v>0</v>
      </c>
      <c r="F69" s="303">
        <v>0</v>
      </c>
      <c r="G69" s="303">
        <v>0</v>
      </c>
      <c r="H69" s="303">
        <v>0</v>
      </c>
      <c r="I69" s="303">
        <v>0</v>
      </c>
      <c r="J69" s="303">
        <v>0</v>
      </c>
    </row>
    <row r="70" spans="1:10" ht="14.25">
      <c r="A70" s="301">
        <v>64</v>
      </c>
      <c r="B70" s="314" t="s">
        <v>162</v>
      </c>
      <c r="C70" s="303">
        <v>0</v>
      </c>
      <c r="D70" s="303">
        <v>0</v>
      </c>
      <c r="E70" s="303">
        <v>0</v>
      </c>
      <c r="F70" s="303">
        <v>0</v>
      </c>
      <c r="G70" s="303">
        <v>0</v>
      </c>
      <c r="H70" s="303">
        <v>0</v>
      </c>
      <c r="I70" s="303">
        <v>0</v>
      </c>
      <c r="J70" s="303">
        <v>0</v>
      </c>
    </row>
    <row r="71" spans="1:10" ht="42.75">
      <c r="A71" s="301">
        <v>65</v>
      </c>
      <c r="B71" s="314" t="s">
        <v>165</v>
      </c>
      <c r="C71" s="303">
        <v>0</v>
      </c>
      <c r="D71" s="303">
        <v>0</v>
      </c>
      <c r="E71" s="303">
        <v>0</v>
      </c>
      <c r="F71" s="303">
        <v>0</v>
      </c>
      <c r="G71" s="303">
        <v>0</v>
      </c>
      <c r="H71" s="303">
        <v>0</v>
      </c>
      <c r="I71" s="303">
        <v>0</v>
      </c>
      <c r="J71" s="303">
        <v>0</v>
      </c>
    </row>
    <row r="72" spans="1:10" ht="28.5">
      <c r="A72" s="301">
        <v>66</v>
      </c>
      <c r="B72" s="314" t="s">
        <v>166</v>
      </c>
      <c r="C72" s="303">
        <v>0</v>
      </c>
      <c r="D72" s="303">
        <v>0</v>
      </c>
      <c r="E72" s="303">
        <v>0</v>
      </c>
      <c r="F72" s="303">
        <v>0</v>
      </c>
      <c r="G72" s="303">
        <v>0</v>
      </c>
      <c r="H72" s="303">
        <v>0</v>
      </c>
      <c r="I72" s="303">
        <v>0</v>
      </c>
      <c r="J72" s="303">
        <v>0</v>
      </c>
    </row>
    <row r="73" spans="1:10" ht="14.25">
      <c r="A73" s="301">
        <v>67</v>
      </c>
      <c r="B73" s="314" t="s">
        <v>220</v>
      </c>
      <c r="C73" s="303">
        <v>0</v>
      </c>
      <c r="D73" s="303">
        <v>0</v>
      </c>
      <c r="E73" s="303">
        <v>0</v>
      </c>
      <c r="F73" s="303">
        <v>0</v>
      </c>
      <c r="G73" s="303">
        <v>0</v>
      </c>
      <c r="H73" s="303">
        <v>0</v>
      </c>
      <c r="I73" s="303">
        <v>0</v>
      </c>
      <c r="J73" s="303">
        <v>0</v>
      </c>
    </row>
    <row r="74" spans="1:10" ht="14.25">
      <c r="A74" s="301">
        <v>68</v>
      </c>
      <c r="B74" s="314" t="s">
        <v>168</v>
      </c>
      <c r="C74" s="303">
        <v>0</v>
      </c>
      <c r="D74" s="303">
        <v>0</v>
      </c>
      <c r="E74" s="303">
        <v>0</v>
      </c>
      <c r="F74" s="303">
        <v>0</v>
      </c>
      <c r="G74" s="303">
        <v>0</v>
      </c>
      <c r="H74" s="303">
        <v>0</v>
      </c>
      <c r="I74" s="303">
        <v>0</v>
      </c>
      <c r="J74" s="303">
        <v>0</v>
      </c>
    </row>
    <row r="75" spans="1:10" ht="14.25">
      <c r="A75" s="301">
        <v>69</v>
      </c>
      <c r="B75" s="314" t="s">
        <v>169</v>
      </c>
      <c r="C75" s="303">
        <v>0</v>
      </c>
      <c r="D75" s="303">
        <v>0</v>
      </c>
      <c r="E75" s="303">
        <v>0</v>
      </c>
      <c r="F75" s="303">
        <v>0</v>
      </c>
      <c r="G75" s="303">
        <v>0</v>
      </c>
      <c r="H75" s="303">
        <v>0</v>
      </c>
      <c r="I75" s="303">
        <v>0</v>
      </c>
      <c r="J75" s="303">
        <v>0</v>
      </c>
    </row>
    <row r="76" spans="1:10" ht="14.25">
      <c r="A76" s="301">
        <v>70</v>
      </c>
      <c r="B76" s="314" t="s">
        <v>170</v>
      </c>
      <c r="C76" s="303">
        <v>0</v>
      </c>
      <c r="D76" s="303">
        <v>0</v>
      </c>
      <c r="E76" s="303">
        <v>0</v>
      </c>
      <c r="F76" s="303">
        <v>0</v>
      </c>
      <c r="G76" s="303">
        <v>0</v>
      </c>
      <c r="H76" s="303">
        <v>0</v>
      </c>
      <c r="I76" s="303">
        <v>0</v>
      </c>
      <c r="J76" s="303">
        <v>0</v>
      </c>
    </row>
    <row r="77" spans="1:10" ht="28.5">
      <c r="A77" s="301">
        <v>71</v>
      </c>
      <c r="B77" s="314" t="s">
        <v>172</v>
      </c>
      <c r="C77" s="303">
        <v>0</v>
      </c>
      <c r="D77" s="303">
        <v>0</v>
      </c>
      <c r="E77" s="303">
        <v>0</v>
      </c>
      <c r="F77" s="303">
        <v>0</v>
      </c>
      <c r="G77" s="303">
        <v>0</v>
      </c>
      <c r="H77" s="303">
        <v>0</v>
      </c>
      <c r="I77" s="303">
        <v>0</v>
      </c>
      <c r="J77" s="303">
        <v>0</v>
      </c>
    </row>
    <row r="78" spans="1:10" ht="14.25">
      <c r="A78" s="301">
        <v>72</v>
      </c>
      <c r="B78" s="314" t="s">
        <v>175</v>
      </c>
      <c r="C78" s="303">
        <v>0</v>
      </c>
      <c r="D78" s="303">
        <v>0</v>
      </c>
      <c r="E78" s="303">
        <v>0</v>
      </c>
      <c r="F78" s="303">
        <v>0</v>
      </c>
      <c r="G78" s="303">
        <v>0</v>
      </c>
      <c r="H78" s="303">
        <v>0</v>
      </c>
      <c r="I78" s="303">
        <v>0</v>
      </c>
      <c r="J78" s="303">
        <v>0</v>
      </c>
    </row>
    <row r="79" spans="1:10" ht="28.5">
      <c r="A79" s="301">
        <v>73</v>
      </c>
      <c r="B79" s="314" t="s">
        <v>177</v>
      </c>
      <c r="C79" s="303">
        <v>0</v>
      </c>
      <c r="D79" s="303">
        <v>0</v>
      </c>
      <c r="E79" s="303">
        <v>0</v>
      </c>
      <c r="F79" s="303">
        <v>0</v>
      </c>
      <c r="G79" s="303">
        <v>0</v>
      </c>
      <c r="H79" s="303">
        <v>0</v>
      </c>
      <c r="I79" s="303">
        <v>0</v>
      </c>
      <c r="J79" s="303">
        <v>0</v>
      </c>
    </row>
    <row r="80" spans="1:10" ht="14.25">
      <c r="A80" s="301">
        <v>74</v>
      </c>
      <c r="B80" s="314" t="s">
        <v>179</v>
      </c>
      <c r="C80" s="303">
        <v>0</v>
      </c>
      <c r="D80" s="303">
        <v>0</v>
      </c>
      <c r="E80" s="303">
        <v>0</v>
      </c>
      <c r="F80" s="303">
        <v>0</v>
      </c>
      <c r="G80" s="303">
        <v>0</v>
      </c>
      <c r="H80" s="303">
        <v>0</v>
      </c>
      <c r="I80" s="303">
        <v>0</v>
      </c>
      <c r="J80" s="303">
        <v>0</v>
      </c>
    </row>
    <row r="81" spans="1:10" ht="14.25">
      <c r="A81" s="301">
        <v>75</v>
      </c>
      <c r="B81" s="314" t="s">
        <v>183</v>
      </c>
      <c r="C81" s="303">
        <v>0</v>
      </c>
      <c r="D81" s="303">
        <v>0</v>
      </c>
      <c r="E81" s="303">
        <v>0</v>
      </c>
      <c r="F81" s="303">
        <v>0</v>
      </c>
      <c r="G81" s="303">
        <v>0</v>
      </c>
      <c r="H81" s="303">
        <v>0</v>
      </c>
      <c r="I81" s="303">
        <v>0</v>
      </c>
      <c r="J81" s="303">
        <v>0</v>
      </c>
    </row>
    <row r="82" spans="1:10" ht="14.25">
      <c r="A82" s="301">
        <v>76</v>
      </c>
      <c r="B82" s="314" t="s">
        <v>182</v>
      </c>
      <c r="C82" s="303">
        <v>0</v>
      </c>
      <c r="D82" s="303">
        <v>0</v>
      </c>
      <c r="E82" s="303">
        <v>0</v>
      </c>
      <c r="F82" s="303">
        <v>0</v>
      </c>
      <c r="G82" s="303">
        <v>0</v>
      </c>
      <c r="H82" s="303">
        <v>0</v>
      </c>
      <c r="I82" s="303">
        <v>0</v>
      </c>
      <c r="J82" s="303">
        <v>0</v>
      </c>
    </row>
    <row r="83" spans="1:10" ht="14.25">
      <c r="A83" s="301">
        <v>77</v>
      </c>
      <c r="B83" s="314" t="s">
        <v>221</v>
      </c>
      <c r="C83" s="303">
        <v>0</v>
      </c>
      <c r="D83" s="303">
        <v>0</v>
      </c>
      <c r="E83" s="303">
        <v>0</v>
      </c>
      <c r="F83" s="303">
        <v>0</v>
      </c>
      <c r="G83" s="303">
        <v>0</v>
      </c>
      <c r="H83" s="303">
        <v>0</v>
      </c>
      <c r="I83" s="303">
        <v>0</v>
      </c>
      <c r="J83" s="303">
        <v>0</v>
      </c>
    </row>
    <row r="84" spans="1:10" ht="15">
      <c r="A84" s="301"/>
      <c r="B84" s="299" t="s">
        <v>51</v>
      </c>
      <c r="C84" s="299">
        <v>43869645.03</v>
      </c>
      <c r="D84" s="299">
        <v>5931.86</v>
      </c>
      <c r="E84" s="299">
        <v>43875576.89</v>
      </c>
      <c r="F84" s="299">
        <v>1727665.18</v>
      </c>
      <c r="G84" s="299">
        <v>45603242.07</v>
      </c>
      <c r="H84" s="299">
        <v>66284</v>
      </c>
      <c r="I84" s="299">
        <v>415472</v>
      </c>
      <c r="J84" s="299">
        <v>225915</v>
      </c>
    </row>
    <row r="85" spans="1:10" ht="15">
      <c r="A85" s="301"/>
      <c r="B85" s="299" t="s">
        <v>111</v>
      </c>
      <c r="C85" s="299">
        <v>63136427.89</v>
      </c>
      <c r="D85" s="299">
        <v>5931.86</v>
      </c>
      <c r="E85" s="299">
        <v>63142359.75</v>
      </c>
      <c r="F85" s="299">
        <v>1797538.49</v>
      </c>
      <c r="G85" s="299">
        <v>64939898.24</v>
      </c>
      <c r="H85" s="299">
        <v>94774</v>
      </c>
      <c r="I85" s="299">
        <v>647423</v>
      </c>
      <c r="J85" s="299">
        <v>448553</v>
      </c>
    </row>
    <row r="88" ht="28.5">
      <c r="B88" s="397" t="s">
        <v>315</v>
      </c>
    </row>
  </sheetData>
  <sheetProtection/>
  <mergeCells count="1">
    <mergeCell ref="A1:Z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BX88"/>
  <sheetViews>
    <sheetView zoomScalePageLayoutView="0" workbookViewId="0" topLeftCell="A1">
      <selection activeCell="A1" sqref="A1:Z1"/>
    </sheetView>
  </sheetViews>
  <sheetFormatPr defaultColWidth="16.140625" defaultRowHeight="15"/>
  <cols>
    <col min="1" max="1" width="4.421875" style="312" bestFit="1" customWidth="1"/>
    <col min="2" max="2" width="34.57421875" style="312" customWidth="1"/>
    <col min="3" max="3" width="22.57421875" style="310" customWidth="1"/>
    <col min="4" max="4" width="23.8515625" style="310" customWidth="1"/>
    <col min="5" max="5" width="20.57421875" style="310" customWidth="1"/>
    <col min="6" max="6" width="16.140625" style="310" customWidth="1"/>
    <col min="7" max="7" width="27.421875" style="310" customWidth="1"/>
    <col min="8" max="10" width="16.140625" style="310" customWidth="1"/>
    <col min="66" max="66" width="36.00390625" style="312" customWidth="1"/>
    <col min="73" max="73" width="36.00390625" style="312" customWidth="1"/>
  </cols>
  <sheetData>
    <row r="1" spans="1:76" s="362" customFormat="1" ht="15.75">
      <c r="A1" s="497" t="s">
        <v>277</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32"/>
      <c r="BP1" s="332"/>
      <c r="BW1" s="332"/>
      <c r="BX1" s="332"/>
    </row>
    <row r="2" spans="1:10" ht="60">
      <c r="A2" s="327" t="s">
        <v>226</v>
      </c>
      <c r="B2" s="327" t="s">
        <v>105</v>
      </c>
      <c r="C2" s="315" t="s">
        <v>227</v>
      </c>
      <c r="D2" s="315" t="s">
        <v>241</v>
      </c>
      <c r="E2" s="315" t="s">
        <v>253</v>
      </c>
      <c r="F2" s="315" t="s">
        <v>230</v>
      </c>
      <c r="G2" s="315" t="s">
        <v>231</v>
      </c>
      <c r="H2" s="315" t="s">
        <v>232</v>
      </c>
      <c r="I2" s="315" t="s">
        <v>254</v>
      </c>
      <c r="J2" s="315" t="s">
        <v>255</v>
      </c>
    </row>
    <row r="3" spans="1:10" ht="14.25">
      <c r="A3" s="301">
        <v>1</v>
      </c>
      <c r="B3" s="303" t="s">
        <v>124</v>
      </c>
      <c r="C3" s="303">
        <v>0</v>
      </c>
      <c r="D3" s="303">
        <v>0</v>
      </c>
      <c r="E3" s="303">
        <v>0</v>
      </c>
      <c r="F3" s="303">
        <v>0</v>
      </c>
      <c r="G3" s="303">
        <v>0</v>
      </c>
      <c r="H3" s="303">
        <v>0</v>
      </c>
      <c r="I3" s="303">
        <v>0</v>
      </c>
      <c r="J3" s="303">
        <v>0</v>
      </c>
    </row>
    <row r="4" spans="1:10" ht="14.25">
      <c r="A4" s="301">
        <v>2</v>
      </c>
      <c r="B4" s="303" t="s">
        <v>126</v>
      </c>
      <c r="C4" s="303">
        <v>0</v>
      </c>
      <c r="D4" s="303">
        <v>0</v>
      </c>
      <c r="E4" s="303">
        <v>0</v>
      </c>
      <c r="F4" s="303">
        <v>0</v>
      </c>
      <c r="G4" s="303">
        <v>0</v>
      </c>
      <c r="H4" s="303">
        <v>0</v>
      </c>
      <c r="I4" s="303">
        <v>0</v>
      </c>
      <c r="J4" s="303">
        <v>0</v>
      </c>
    </row>
    <row r="5" spans="1:10" ht="14.25">
      <c r="A5" s="301">
        <v>3</v>
      </c>
      <c r="B5" s="303" t="s">
        <v>127</v>
      </c>
      <c r="C5" s="303">
        <v>0</v>
      </c>
      <c r="D5" s="303">
        <v>0</v>
      </c>
      <c r="E5" s="303">
        <v>0</v>
      </c>
      <c r="F5" s="303">
        <v>0</v>
      </c>
      <c r="G5" s="303">
        <v>0</v>
      </c>
      <c r="H5" s="303">
        <v>0</v>
      </c>
      <c r="I5" s="303">
        <v>0</v>
      </c>
      <c r="J5" s="303">
        <v>0</v>
      </c>
    </row>
    <row r="6" spans="1:10" ht="14.25">
      <c r="A6" s="301">
        <v>4</v>
      </c>
      <c r="B6" s="303" t="s">
        <v>129</v>
      </c>
      <c r="C6" s="303">
        <v>0</v>
      </c>
      <c r="D6" s="303">
        <v>0</v>
      </c>
      <c r="E6" s="303">
        <v>0</v>
      </c>
      <c r="F6" s="303">
        <v>0</v>
      </c>
      <c r="G6" s="303">
        <v>0</v>
      </c>
      <c r="H6" s="303">
        <v>0</v>
      </c>
      <c r="I6" s="303">
        <v>0</v>
      </c>
      <c r="J6" s="303">
        <v>0</v>
      </c>
    </row>
    <row r="7" spans="1:10" ht="14.25">
      <c r="A7" s="301">
        <v>5</v>
      </c>
      <c r="B7" s="303" t="s">
        <v>130</v>
      </c>
      <c r="C7" s="303">
        <v>0</v>
      </c>
      <c r="D7" s="303">
        <v>0</v>
      </c>
      <c r="E7" s="303">
        <v>0</v>
      </c>
      <c r="F7" s="303">
        <v>0</v>
      </c>
      <c r="G7" s="303">
        <v>0</v>
      </c>
      <c r="H7" s="303">
        <v>0</v>
      </c>
      <c r="I7" s="303">
        <v>0</v>
      </c>
      <c r="J7" s="303">
        <v>0</v>
      </c>
    </row>
    <row r="8" spans="1:10" ht="14.25">
      <c r="A8" s="301">
        <v>6</v>
      </c>
      <c r="B8" s="303" t="s">
        <v>131</v>
      </c>
      <c r="C8" s="303">
        <v>0</v>
      </c>
      <c r="D8" s="303">
        <v>0</v>
      </c>
      <c r="E8" s="303">
        <v>0</v>
      </c>
      <c r="F8" s="303">
        <v>0</v>
      </c>
      <c r="G8" s="303">
        <v>0</v>
      </c>
      <c r="H8" s="303">
        <v>0</v>
      </c>
      <c r="I8" s="303">
        <v>0</v>
      </c>
      <c r="J8" s="303">
        <v>0</v>
      </c>
    </row>
    <row r="9" spans="1:10" ht="14.25">
      <c r="A9" s="301">
        <v>7</v>
      </c>
      <c r="B9" s="303" t="s">
        <v>132</v>
      </c>
      <c r="C9" s="303">
        <v>0</v>
      </c>
      <c r="D9" s="303">
        <v>0</v>
      </c>
      <c r="E9" s="303">
        <v>0</v>
      </c>
      <c r="F9" s="303">
        <v>0</v>
      </c>
      <c r="G9" s="303">
        <v>0</v>
      </c>
      <c r="H9" s="303">
        <v>0</v>
      </c>
      <c r="I9" s="303">
        <v>0</v>
      </c>
      <c r="J9" s="303">
        <v>0</v>
      </c>
    </row>
    <row r="10" spans="1:10" ht="14.25">
      <c r="A10" s="301">
        <v>8</v>
      </c>
      <c r="B10" s="303" t="s">
        <v>134</v>
      </c>
      <c r="C10" s="303">
        <v>0</v>
      </c>
      <c r="D10" s="303">
        <v>0</v>
      </c>
      <c r="E10" s="303">
        <v>0</v>
      </c>
      <c r="F10" s="303">
        <v>0</v>
      </c>
      <c r="G10" s="303">
        <v>0</v>
      </c>
      <c r="H10" s="303">
        <v>0</v>
      </c>
      <c r="I10" s="303">
        <v>0</v>
      </c>
      <c r="J10" s="303">
        <v>0</v>
      </c>
    </row>
    <row r="11" spans="1:10" ht="14.25">
      <c r="A11" s="301">
        <v>9</v>
      </c>
      <c r="B11" s="303" t="s">
        <v>135</v>
      </c>
      <c r="C11" s="303">
        <v>0</v>
      </c>
      <c r="D11" s="303">
        <v>0</v>
      </c>
      <c r="E11" s="303">
        <v>0</v>
      </c>
      <c r="F11" s="303">
        <v>0</v>
      </c>
      <c r="G11" s="303">
        <v>0</v>
      </c>
      <c r="H11" s="303">
        <v>0</v>
      </c>
      <c r="I11" s="303">
        <v>0</v>
      </c>
      <c r="J11" s="303">
        <v>0</v>
      </c>
    </row>
    <row r="12" spans="1:10" ht="14.25">
      <c r="A12" s="301">
        <v>10</v>
      </c>
      <c r="B12" s="303" t="s">
        <v>136</v>
      </c>
      <c r="C12" s="303">
        <v>0</v>
      </c>
      <c r="D12" s="303">
        <v>0</v>
      </c>
      <c r="E12" s="303">
        <v>0</v>
      </c>
      <c r="F12" s="303">
        <v>0</v>
      </c>
      <c r="G12" s="303">
        <v>0</v>
      </c>
      <c r="H12" s="303">
        <v>0</v>
      </c>
      <c r="I12" s="303">
        <v>0</v>
      </c>
      <c r="J12" s="303">
        <v>0</v>
      </c>
    </row>
    <row r="13" spans="1:10" ht="14.25">
      <c r="A13" s="301">
        <v>11</v>
      </c>
      <c r="B13" s="303" t="s">
        <v>137</v>
      </c>
      <c r="C13" s="303">
        <v>0</v>
      </c>
      <c r="D13" s="303">
        <v>0</v>
      </c>
      <c r="E13" s="303">
        <v>0</v>
      </c>
      <c r="F13" s="303">
        <v>0</v>
      </c>
      <c r="G13" s="303">
        <v>0</v>
      </c>
      <c r="H13" s="303">
        <v>0</v>
      </c>
      <c r="I13" s="303">
        <v>0</v>
      </c>
      <c r="J13" s="303">
        <v>0</v>
      </c>
    </row>
    <row r="14" spans="1:10" ht="14.25">
      <c r="A14" s="301">
        <v>12</v>
      </c>
      <c r="B14" s="303" t="s">
        <v>138</v>
      </c>
      <c r="C14" s="303">
        <v>0</v>
      </c>
      <c r="D14" s="303">
        <v>0</v>
      </c>
      <c r="E14" s="303">
        <v>0</v>
      </c>
      <c r="F14" s="303">
        <v>0</v>
      </c>
      <c r="G14" s="303">
        <v>0</v>
      </c>
      <c r="H14" s="303">
        <v>0</v>
      </c>
      <c r="I14" s="303">
        <v>0</v>
      </c>
      <c r="J14" s="303">
        <v>0</v>
      </c>
    </row>
    <row r="15" spans="1:10" ht="14.25">
      <c r="A15" s="301">
        <v>13</v>
      </c>
      <c r="B15" s="303" t="s">
        <v>139</v>
      </c>
      <c r="C15" s="303">
        <v>0</v>
      </c>
      <c r="D15" s="303">
        <v>0</v>
      </c>
      <c r="E15" s="303">
        <v>0</v>
      </c>
      <c r="F15" s="303">
        <v>0</v>
      </c>
      <c r="G15" s="303">
        <v>0</v>
      </c>
      <c r="H15" s="303">
        <v>0</v>
      </c>
      <c r="I15" s="303">
        <v>0</v>
      </c>
      <c r="J15" s="303">
        <v>0</v>
      </c>
    </row>
    <row r="16" spans="1:10" ht="14.25">
      <c r="A16" s="301">
        <v>14</v>
      </c>
      <c r="B16" s="303" t="s">
        <v>140</v>
      </c>
      <c r="C16" s="303">
        <v>0</v>
      </c>
      <c r="D16" s="303">
        <v>0</v>
      </c>
      <c r="E16" s="303">
        <v>0</v>
      </c>
      <c r="F16" s="303">
        <v>0</v>
      </c>
      <c r="G16" s="303">
        <v>0</v>
      </c>
      <c r="H16" s="303">
        <v>0</v>
      </c>
      <c r="I16" s="303">
        <v>0</v>
      </c>
      <c r="J16" s="303">
        <v>0</v>
      </c>
    </row>
    <row r="17" spans="1:10" ht="14.25">
      <c r="A17" s="301">
        <v>15</v>
      </c>
      <c r="B17" s="303" t="s">
        <v>141</v>
      </c>
      <c r="C17" s="303">
        <v>0</v>
      </c>
      <c r="D17" s="303">
        <v>0</v>
      </c>
      <c r="E17" s="303">
        <v>0</v>
      </c>
      <c r="F17" s="303">
        <v>0</v>
      </c>
      <c r="G17" s="303">
        <v>0</v>
      </c>
      <c r="H17" s="303">
        <v>0</v>
      </c>
      <c r="I17" s="303">
        <v>0</v>
      </c>
      <c r="J17" s="303">
        <v>0</v>
      </c>
    </row>
    <row r="18" spans="1:10" ht="14.25">
      <c r="A18" s="301">
        <v>16</v>
      </c>
      <c r="B18" s="303" t="s">
        <v>142</v>
      </c>
      <c r="C18" s="303">
        <v>0</v>
      </c>
      <c r="D18" s="303">
        <v>0</v>
      </c>
      <c r="E18" s="303">
        <v>0</v>
      </c>
      <c r="F18" s="303">
        <v>0</v>
      </c>
      <c r="G18" s="303">
        <v>0</v>
      </c>
      <c r="H18" s="303">
        <v>0</v>
      </c>
      <c r="I18" s="303">
        <v>0</v>
      </c>
      <c r="J18" s="303">
        <v>0</v>
      </c>
    </row>
    <row r="19" spans="1:10" ht="14.25">
      <c r="A19" s="301">
        <v>17</v>
      </c>
      <c r="B19" s="303" t="s">
        <v>143</v>
      </c>
      <c r="C19" s="303">
        <v>0</v>
      </c>
      <c r="D19" s="303">
        <v>0</v>
      </c>
      <c r="E19" s="303">
        <v>0</v>
      </c>
      <c r="F19" s="303">
        <v>0</v>
      </c>
      <c r="G19" s="303">
        <v>0</v>
      </c>
      <c r="H19" s="303">
        <v>0</v>
      </c>
      <c r="I19" s="303">
        <v>0</v>
      </c>
      <c r="J19" s="303">
        <v>0</v>
      </c>
    </row>
    <row r="20" spans="1:10" ht="14.25">
      <c r="A20" s="301">
        <v>18</v>
      </c>
      <c r="B20" s="303" t="s">
        <v>144</v>
      </c>
      <c r="C20" s="303">
        <v>0</v>
      </c>
      <c r="D20" s="303">
        <v>0</v>
      </c>
      <c r="E20" s="303">
        <v>0</v>
      </c>
      <c r="F20" s="303">
        <v>0</v>
      </c>
      <c r="G20" s="303">
        <v>0</v>
      </c>
      <c r="H20" s="303">
        <v>0</v>
      </c>
      <c r="I20" s="303">
        <v>0</v>
      </c>
      <c r="J20" s="303">
        <v>0</v>
      </c>
    </row>
    <row r="21" spans="1:10" ht="14.25">
      <c r="A21" s="301">
        <v>19</v>
      </c>
      <c r="B21" s="303" t="s">
        <v>145</v>
      </c>
      <c r="C21" s="303">
        <v>0</v>
      </c>
      <c r="D21" s="303">
        <v>0</v>
      </c>
      <c r="E21" s="303">
        <v>0</v>
      </c>
      <c r="F21" s="303">
        <v>0</v>
      </c>
      <c r="G21" s="303">
        <v>0</v>
      </c>
      <c r="H21" s="303">
        <v>0</v>
      </c>
      <c r="I21" s="303">
        <v>0</v>
      </c>
      <c r="J21" s="303">
        <v>0</v>
      </c>
    </row>
    <row r="22" spans="1:10" ht="14.25">
      <c r="A22" s="301">
        <v>20</v>
      </c>
      <c r="B22" s="303" t="s">
        <v>146</v>
      </c>
      <c r="C22" s="303">
        <v>0</v>
      </c>
      <c r="D22" s="303">
        <v>0</v>
      </c>
      <c r="E22" s="303">
        <v>0</v>
      </c>
      <c r="F22" s="303">
        <v>0</v>
      </c>
      <c r="G22" s="303">
        <v>0</v>
      </c>
      <c r="H22" s="303">
        <v>0</v>
      </c>
      <c r="I22" s="303">
        <v>0</v>
      </c>
      <c r="J22" s="303">
        <v>0</v>
      </c>
    </row>
    <row r="23" spans="1:10" ht="14.25">
      <c r="A23" s="301">
        <v>21</v>
      </c>
      <c r="B23" s="303" t="s">
        <v>219</v>
      </c>
      <c r="C23" s="303">
        <v>0</v>
      </c>
      <c r="D23" s="303">
        <v>0</v>
      </c>
      <c r="E23" s="303">
        <v>0</v>
      </c>
      <c r="F23" s="303">
        <v>0</v>
      </c>
      <c r="G23" s="303">
        <v>0</v>
      </c>
      <c r="H23" s="303">
        <v>0</v>
      </c>
      <c r="I23" s="303">
        <v>0</v>
      </c>
      <c r="J23" s="303">
        <v>0</v>
      </c>
    </row>
    <row r="24" spans="1:10" ht="14.25">
      <c r="A24" s="301">
        <v>22</v>
      </c>
      <c r="B24" s="303" t="s">
        <v>148</v>
      </c>
      <c r="C24" s="303">
        <v>0</v>
      </c>
      <c r="D24" s="303">
        <v>0</v>
      </c>
      <c r="E24" s="303">
        <v>0</v>
      </c>
      <c r="F24" s="303">
        <v>0</v>
      </c>
      <c r="G24" s="303">
        <v>0</v>
      </c>
      <c r="H24" s="303">
        <v>0</v>
      </c>
      <c r="I24" s="303">
        <v>0</v>
      </c>
      <c r="J24" s="303">
        <v>0</v>
      </c>
    </row>
    <row r="25" spans="1:10" ht="14.25">
      <c r="A25" s="301">
        <v>23</v>
      </c>
      <c r="B25" s="303" t="s">
        <v>149</v>
      </c>
      <c r="C25" s="303">
        <v>0</v>
      </c>
      <c r="D25" s="303">
        <v>0</v>
      </c>
      <c r="E25" s="303">
        <v>0</v>
      </c>
      <c r="F25" s="303">
        <v>0</v>
      </c>
      <c r="G25" s="303">
        <v>0</v>
      </c>
      <c r="H25" s="303">
        <v>0</v>
      </c>
      <c r="I25" s="303">
        <v>0</v>
      </c>
      <c r="J25" s="303">
        <v>0</v>
      </c>
    </row>
    <row r="26" spans="1:10" ht="14.25">
      <c r="A26" s="301">
        <v>24</v>
      </c>
      <c r="B26" s="303" t="s">
        <v>150</v>
      </c>
      <c r="C26" s="303">
        <v>0</v>
      </c>
      <c r="D26" s="303">
        <v>0</v>
      </c>
      <c r="E26" s="303">
        <v>0</v>
      </c>
      <c r="F26" s="303">
        <v>0</v>
      </c>
      <c r="G26" s="303">
        <v>0</v>
      </c>
      <c r="H26" s="303">
        <v>0</v>
      </c>
      <c r="I26" s="303">
        <v>0</v>
      </c>
      <c r="J26" s="303">
        <v>0</v>
      </c>
    </row>
    <row r="27" spans="1:10" ht="14.25">
      <c r="A27" s="301">
        <v>25</v>
      </c>
      <c r="B27" s="303" t="s">
        <v>151</v>
      </c>
      <c r="C27" s="303">
        <v>4813.179999999999</v>
      </c>
      <c r="D27" s="303">
        <v>0</v>
      </c>
      <c r="E27" s="303">
        <v>4813.179999999999</v>
      </c>
      <c r="F27" s="303">
        <v>0</v>
      </c>
      <c r="G27" s="303">
        <v>4813.179999999999</v>
      </c>
      <c r="H27" s="303">
        <v>117</v>
      </c>
      <c r="I27" s="303">
        <v>117</v>
      </c>
      <c r="J27" s="303">
        <v>117</v>
      </c>
    </row>
    <row r="28" spans="1:10" ht="14.25">
      <c r="A28" s="301">
        <v>26</v>
      </c>
      <c r="B28" s="303" t="s">
        <v>153</v>
      </c>
      <c r="C28" s="303">
        <v>0</v>
      </c>
      <c r="D28" s="303">
        <v>0</v>
      </c>
      <c r="E28" s="303">
        <v>0</v>
      </c>
      <c r="F28" s="303">
        <v>0</v>
      </c>
      <c r="G28" s="303">
        <v>0</v>
      </c>
      <c r="H28" s="303">
        <v>0</v>
      </c>
      <c r="I28" s="303">
        <v>0</v>
      </c>
      <c r="J28" s="303">
        <v>0</v>
      </c>
    </row>
    <row r="29" spans="1:10" ht="14.25">
      <c r="A29" s="301">
        <v>27</v>
      </c>
      <c r="B29" s="303" t="s">
        <v>154</v>
      </c>
      <c r="C29" s="303">
        <v>0</v>
      </c>
      <c r="D29" s="303">
        <v>0</v>
      </c>
      <c r="E29" s="303">
        <v>0</v>
      </c>
      <c r="F29" s="303">
        <v>0</v>
      </c>
      <c r="G29" s="303">
        <v>0</v>
      </c>
      <c r="H29" s="303">
        <v>0</v>
      </c>
      <c r="I29" s="303">
        <v>0</v>
      </c>
      <c r="J29" s="303">
        <v>0</v>
      </c>
    </row>
    <row r="30" spans="1:10" ht="14.25">
      <c r="A30" s="301">
        <v>28</v>
      </c>
      <c r="B30" s="303" t="s">
        <v>155</v>
      </c>
      <c r="C30" s="303">
        <v>0</v>
      </c>
      <c r="D30" s="303">
        <v>0</v>
      </c>
      <c r="E30" s="303">
        <v>0</v>
      </c>
      <c r="F30" s="303">
        <v>0</v>
      </c>
      <c r="G30" s="303">
        <v>0</v>
      </c>
      <c r="H30" s="303">
        <v>0</v>
      </c>
      <c r="I30" s="303">
        <v>0</v>
      </c>
      <c r="J30" s="303">
        <v>0</v>
      </c>
    </row>
    <row r="31" spans="1:10" ht="14.25">
      <c r="A31" s="301">
        <v>29</v>
      </c>
      <c r="B31" s="303" t="s">
        <v>156</v>
      </c>
      <c r="C31" s="303">
        <v>0</v>
      </c>
      <c r="D31" s="303">
        <v>0</v>
      </c>
      <c r="E31" s="303">
        <v>0</v>
      </c>
      <c r="F31" s="303">
        <v>0</v>
      </c>
      <c r="G31" s="303">
        <v>0</v>
      </c>
      <c r="H31" s="303">
        <v>0</v>
      </c>
      <c r="I31" s="303">
        <v>0</v>
      </c>
      <c r="J31" s="303">
        <v>0</v>
      </c>
    </row>
    <row r="32" spans="1:10" ht="14.25">
      <c r="A32" s="301">
        <v>30</v>
      </c>
      <c r="B32" s="303" t="s">
        <v>157</v>
      </c>
      <c r="C32" s="303">
        <v>0</v>
      </c>
      <c r="D32" s="303">
        <v>0</v>
      </c>
      <c r="E32" s="303">
        <v>0</v>
      </c>
      <c r="F32" s="303">
        <v>0</v>
      </c>
      <c r="G32" s="303">
        <v>0</v>
      </c>
      <c r="H32" s="303">
        <v>0</v>
      </c>
      <c r="I32" s="303">
        <v>0</v>
      </c>
      <c r="J32" s="303">
        <v>0</v>
      </c>
    </row>
    <row r="33" spans="1:10" ht="14.25">
      <c r="A33" s="301">
        <v>31</v>
      </c>
      <c r="B33" s="303" t="s">
        <v>158</v>
      </c>
      <c r="C33" s="303">
        <v>0</v>
      </c>
      <c r="D33" s="303">
        <v>0</v>
      </c>
      <c r="E33" s="303">
        <v>0</v>
      </c>
      <c r="F33" s="303">
        <v>0</v>
      </c>
      <c r="G33" s="303">
        <v>0</v>
      </c>
      <c r="H33" s="303">
        <v>0</v>
      </c>
      <c r="I33" s="303">
        <v>0</v>
      </c>
      <c r="J33" s="303">
        <v>0</v>
      </c>
    </row>
    <row r="34" spans="1:10" ht="14.25">
      <c r="A34" s="301">
        <v>32</v>
      </c>
      <c r="B34" s="303" t="s">
        <v>159</v>
      </c>
      <c r="C34" s="303">
        <v>0</v>
      </c>
      <c r="D34" s="303">
        <v>0</v>
      </c>
      <c r="E34" s="303">
        <v>0</v>
      </c>
      <c r="F34" s="303">
        <v>0</v>
      </c>
      <c r="G34" s="303">
        <v>0</v>
      </c>
      <c r="H34" s="303">
        <v>0</v>
      </c>
      <c r="I34" s="303">
        <v>0</v>
      </c>
      <c r="J34" s="303">
        <v>0</v>
      </c>
    </row>
    <row r="35" spans="1:73" s="395" customFormat="1" ht="14.25">
      <c r="A35" s="419">
        <v>33</v>
      </c>
      <c r="B35" s="322" t="s">
        <v>191</v>
      </c>
      <c r="C35" s="322">
        <v>119877.52</v>
      </c>
      <c r="D35" s="322">
        <v>0</v>
      </c>
      <c r="E35" s="322">
        <v>119877.52</v>
      </c>
      <c r="F35" s="322">
        <v>0</v>
      </c>
      <c r="G35" s="322">
        <v>119877.52</v>
      </c>
      <c r="H35" s="322">
        <v>2215</v>
      </c>
      <c r="I35" s="322">
        <v>2215</v>
      </c>
      <c r="J35" s="322">
        <v>2215</v>
      </c>
      <c r="BN35" s="420"/>
      <c r="BU35" s="420"/>
    </row>
    <row r="36" spans="1:10" ht="14.25">
      <c r="A36" s="301">
        <v>34</v>
      </c>
      <c r="B36" s="303" t="s">
        <v>160</v>
      </c>
      <c r="C36" s="303">
        <v>0</v>
      </c>
      <c r="D36" s="303">
        <v>0</v>
      </c>
      <c r="E36" s="303">
        <v>0</v>
      </c>
      <c r="F36" s="303">
        <v>0</v>
      </c>
      <c r="G36" s="303">
        <v>0</v>
      </c>
      <c r="H36" s="303">
        <v>0</v>
      </c>
      <c r="I36" s="303">
        <v>0</v>
      </c>
      <c r="J36" s="303">
        <v>0</v>
      </c>
    </row>
    <row r="37" spans="1:10" ht="14.25">
      <c r="A37" s="301">
        <v>35</v>
      </c>
      <c r="B37" s="303" t="s">
        <v>161</v>
      </c>
      <c r="C37" s="303">
        <v>0</v>
      </c>
      <c r="D37" s="303">
        <v>0</v>
      </c>
      <c r="E37" s="303">
        <v>0</v>
      </c>
      <c r="F37" s="303">
        <v>0</v>
      </c>
      <c r="G37" s="303">
        <v>0</v>
      </c>
      <c r="H37" s="303">
        <v>0</v>
      </c>
      <c r="I37" s="303">
        <v>0</v>
      </c>
      <c r="J37" s="303">
        <v>0</v>
      </c>
    </row>
    <row r="38" spans="1:10" ht="14.25">
      <c r="A38" s="301">
        <v>36</v>
      </c>
      <c r="B38" s="303" t="s">
        <v>163</v>
      </c>
      <c r="C38" s="303">
        <v>0</v>
      </c>
      <c r="D38" s="303">
        <v>0</v>
      </c>
      <c r="E38" s="303">
        <v>0</v>
      </c>
      <c r="F38" s="303">
        <v>0</v>
      </c>
      <c r="G38" s="303">
        <v>0</v>
      </c>
      <c r="H38" s="303">
        <v>0</v>
      </c>
      <c r="I38" s="303">
        <v>0</v>
      </c>
      <c r="J38" s="303">
        <v>0</v>
      </c>
    </row>
    <row r="39" spans="1:10" ht="14.25">
      <c r="A39" s="301">
        <v>37</v>
      </c>
      <c r="B39" s="303" t="s">
        <v>164</v>
      </c>
      <c r="C39" s="303">
        <v>0</v>
      </c>
      <c r="D39" s="303">
        <v>0</v>
      </c>
      <c r="E39" s="303">
        <v>0</v>
      </c>
      <c r="F39" s="303">
        <v>0</v>
      </c>
      <c r="G39" s="303">
        <v>0</v>
      </c>
      <c r="H39" s="303">
        <v>0</v>
      </c>
      <c r="I39" s="303">
        <v>0</v>
      </c>
      <c r="J39" s="303">
        <v>0</v>
      </c>
    </row>
    <row r="40" spans="1:10" ht="14.25">
      <c r="A40" s="301">
        <v>38</v>
      </c>
      <c r="B40" s="303" t="s">
        <v>214</v>
      </c>
      <c r="C40" s="303">
        <v>0</v>
      </c>
      <c r="D40" s="303">
        <v>0</v>
      </c>
      <c r="E40" s="303">
        <v>0</v>
      </c>
      <c r="F40" s="303">
        <v>0</v>
      </c>
      <c r="G40" s="303">
        <v>0</v>
      </c>
      <c r="H40" s="303">
        <v>0</v>
      </c>
      <c r="I40" s="303">
        <v>0</v>
      </c>
      <c r="J40" s="303">
        <v>0</v>
      </c>
    </row>
    <row r="41" spans="1:10" ht="14.25">
      <c r="A41" s="301">
        <v>39</v>
      </c>
      <c r="B41" s="303" t="s">
        <v>222</v>
      </c>
      <c r="C41" s="303">
        <v>0</v>
      </c>
      <c r="D41" s="303">
        <v>0</v>
      </c>
      <c r="E41" s="303">
        <v>0</v>
      </c>
      <c r="F41" s="303">
        <v>0</v>
      </c>
      <c r="G41" s="303">
        <v>0</v>
      </c>
      <c r="H41" s="303">
        <v>0</v>
      </c>
      <c r="I41" s="303">
        <v>0</v>
      </c>
      <c r="J41" s="303">
        <v>0</v>
      </c>
    </row>
    <row r="42" spans="1:10" ht="14.25">
      <c r="A42" s="301">
        <v>40</v>
      </c>
      <c r="B42" s="303" t="s">
        <v>218</v>
      </c>
      <c r="C42" s="303">
        <v>0</v>
      </c>
      <c r="D42" s="303">
        <v>0</v>
      </c>
      <c r="E42" s="303">
        <v>0</v>
      </c>
      <c r="F42" s="303">
        <v>0</v>
      </c>
      <c r="G42" s="303">
        <v>0</v>
      </c>
      <c r="H42" s="303">
        <v>0</v>
      </c>
      <c r="I42" s="303">
        <v>0</v>
      </c>
      <c r="J42" s="303">
        <v>0</v>
      </c>
    </row>
    <row r="43" spans="1:10" ht="14.25">
      <c r="A43" s="301">
        <v>41</v>
      </c>
      <c r="B43" s="303" t="s">
        <v>171</v>
      </c>
      <c r="C43" s="303">
        <v>0</v>
      </c>
      <c r="D43" s="303">
        <v>0</v>
      </c>
      <c r="E43" s="303">
        <v>0</v>
      </c>
      <c r="F43" s="303">
        <v>0</v>
      </c>
      <c r="G43" s="303">
        <v>0</v>
      </c>
      <c r="H43" s="303">
        <v>0</v>
      </c>
      <c r="I43" s="303">
        <v>0</v>
      </c>
      <c r="J43" s="303">
        <v>0</v>
      </c>
    </row>
    <row r="44" spans="1:10" ht="14.25">
      <c r="A44" s="301">
        <v>42</v>
      </c>
      <c r="B44" s="303" t="s">
        <v>173</v>
      </c>
      <c r="C44" s="303">
        <v>0</v>
      </c>
      <c r="D44" s="303">
        <v>0</v>
      </c>
      <c r="E44" s="303">
        <v>0</v>
      </c>
      <c r="F44" s="303">
        <v>0</v>
      </c>
      <c r="G44" s="303">
        <v>0</v>
      </c>
      <c r="H44" s="303">
        <v>0</v>
      </c>
      <c r="I44" s="303">
        <v>0</v>
      </c>
      <c r="J44" s="303">
        <v>0</v>
      </c>
    </row>
    <row r="45" spans="1:10" ht="14.25">
      <c r="A45" s="301">
        <v>43</v>
      </c>
      <c r="B45" s="303" t="s">
        <v>174</v>
      </c>
      <c r="C45" s="303">
        <v>0</v>
      </c>
      <c r="D45" s="303">
        <v>0</v>
      </c>
      <c r="E45" s="303">
        <v>0</v>
      </c>
      <c r="F45" s="303">
        <v>0</v>
      </c>
      <c r="G45" s="303">
        <v>0</v>
      </c>
      <c r="H45" s="303">
        <v>0</v>
      </c>
      <c r="I45" s="303">
        <v>0</v>
      </c>
      <c r="J45" s="303">
        <v>0</v>
      </c>
    </row>
    <row r="46" spans="1:10" ht="14.25">
      <c r="A46" s="301">
        <v>44</v>
      </c>
      <c r="B46" s="303" t="s">
        <v>176</v>
      </c>
      <c r="C46" s="303">
        <v>0</v>
      </c>
      <c r="D46" s="303">
        <v>0</v>
      </c>
      <c r="E46" s="303">
        <v>0</v>
      </c>
      <c r="F46" s="303">
        <v>0</v>
      </c>
      <c r="G46" s="303">
        <v>0</v>
      </c>
      <c r="H46" s="303">
        <v>0</v>
      </c>
      <c r="I46" s="303">
        <v>0</v>
      </c>
      <c r="J46" s="303">
        <v>0</v>
      </c>
    </row>
    <row r="47" spans="1:10" ht="14.25">
      <c r="A47" s="301">
        <v>45</v>
      </c>
      <c r="B47" s="303" t="s">
        <v>178</v>
      </c>
      <c r="C47" s="303">
        <v>0</v>
      </c>
      <c r="D47" s="303">
        <v>0</v>
      </c>
      <c r="E47" s="303">
        <v>0</v>
      </c>
      <c r="F47" s="303">
        <v>0</v>
      </c>
      <c r="G47" s="303">
        <v>0</v>
      </c>
      <c r="H47" s="303">
        <v>0</v>
      </c>
      <c r="I47" s="303">
        <v>0</v>
      </c>
      <c r="J47" s="303">
        <v>0</v>
      </c>
    </row>
    <row r="48" spans="1:10" ht="14.25">
      <c r="A48" s="301">
        <v>46</v>
      </c>
      <c r="B48" s="303" t="s">
        <v>180</v>
      </c>
      <c r="C48" s="303">
        <v>0</v>
      </c>
      <c r="D48" s="303">
        <v>0</v>
      </c>
      <c r="E48" s="303">
        <v>0</v>
      </c>
      <c r="F48" s="303">
        <v>0</v>
      </c>
      <c r="G48" s="303">
        <v>0</v>
      </c>
      <c r="H48" s="303">
        <v>0</v>
      </c>
      <c r="I48" s="303">
        <v>0</v>
      </c>
      <c r="J48" s="303">
        <v>0</v>
      </c>
    </row>
    <row r="49" spans="1:10" ht="14.25">
      <c r="A49" s="301">
        <v>47</v>
      </c>
      <c r="B49" s="303" t="s">
        <v>181</v>
      </c>
      <c r="C49" s="303">
        <v>0</v>
      </c>
      <c r="D49" s="303">
        <v>0</v>
      </c>
      <c r="E49" s="303">
        <v>0</v>
      </c>
      <c r="F49" s="303">
        <v>0</v>
      </c>
      <c r="G49" s="303">
        <v>0</v>
      </c>
      <c r="H49" s="303">
        <v>0</v>
      </c>
      <c r="I49" s="303">
        <v>0</v>
      </c>
      <c r="J49" s="303">
        <v>0</v>
      </c>
    </row>
    <row r="50" spans="1:10" ht="14.25">
      <c r="A50" s="301">
        <v>48</v>
      </c>
      <c r="B50" s="303" t="s">
        <v>190</v>
      </c>
      <c r="C50" s="303">
        <v>0</v>
      </c>
      <c r="D50" s="303">
        <v>0</v>
      </c>
      <c r="E50" s="303">
        <v>0</v>
      </c>
      <c r="F50" s="303">
        <v>0</v>
      </c>
      <c r="G50" s="303">
        <v>0</v>
      </c>
      <c r="H50" s="303">
        <v>0</v>
      </c>
      <c r="I50" s="303">
        <v>0</v>
      </c>
      <c r="J50" s="303">
        <v>0</v>
      </c>
    </row>
    <row r="51" spans="1:10" ht="14.25">
      <c r="A51" s="301">
        <v>49</v>
      </c>
      <c r="B51" s="303" t="s">
        <v>184</v>
      </c>
      <c r="C51" s="303">
        <v>0</v>
      </c>
      <c r="D51" s="303">
        <v>0</v>
      </c>
      <c r="E51" s="303">
        <v>0</v>
      </c>
      <c r="F51" s="303">
        <v>0</v>
      </c>
      <c r="G51" s="303">
        <v>0</v>
      </c>
      <c r="H51" s="303">
        <v>0</v>
      </c>
      <c r="I51" s="303">
        <v>0</v>
      </c>
      <c r="J51" s="303">
        <v>0</v>
      </c>
    </row>
    <row r="52" spans="1:10" ht="14.25">
      <c r="A52" s="301">
        <v>50</v>
      </c>
      <c r="B52" s="303" t="s">
        <v>185</v>
      </c>
      <c r="C52" s="303">
        <v>0</v>
      </c>
      <c r="D52" s="303">
        <v>0</v>
      </c>
      <c r="E52" s="303">
        <v>0</v>
      </c>
      <c r="F52" s="303">
        <v>0</v>
      </c>
      <c r="G52" s="303">
        <v>0</v>
      </c>
      <c r="H52" s="303">
        <v>0</v>
      </c>
      <c r="I52" s="303">
        <v>0</v>
      </c>
      <c r="J52" s="303">
        <v>0</v>
      </c>
    </row>
    <row r="53" spans="1:10" ht="14.25">
      <c r="A53" s="301">
        <v>51</v>
      </c>
      <c r="B53" s="303" t="s">
        <v>186</v>
      </c>
      <c r="C53" s="303">
        <v>0</v>
      </c>
      <c r="D53" s="303">
        <v>0</v>
      </c>
      <c r="E53" s="303">
        <v>0</v>
      </c>
      <c r="F53" s="303">
        <v>0</v>
      </c>
      <c r="G53" s="303">
        <v>0</v>
      </c>
      <c r="H53" s="303">
        <v>0</v>
      </c>
      <c r="I53" s="303">
        <v>0</v>
      </c>
      <c r="J53" s="303">
        <v>0</v>
      </c>
    </row>
    <row r="54" spans="1:10" ht="14.25">
      <c r="A54" s="301">
        <v>52</v>
      </c>
      <c r="B54" s="303" t="s">
        <v>187</v>
      </c>
      <c r="C54" s="303">
        <v>0</v>
      </c>
      <c r="D54" s="303">
        <v>0</v>
      </c>
      <c r="E54" s="303">
        <v>0</v>
      </c>
      <c r="F54" s="303">
        <v>0</v>
      </c>
      <c r="G54" s="303">
        <v>0</v>
      </c>
      <c r="H54" s="303">
        <v>0</v>
      </c>
      <c r="I54" s="303">
        <v>0</v>
      </c>
      <c r="J54" s="303">
        <v>0</v>
      </c>
    </row>
    <row r="55" spans="1:10" ht="14.25">
      <c r="A55" s="301">
        <v>53</v>
      </c>
      <c r="B55" s="303" t="s">
        <v>188</v>
      </c>
      <c r="C55" s="303">
        <v>0</v>
      </c>
      <c r="D55" s="303">
        <v>0</v>
      </c>
      <c r="E55" s="303">
        <v>0</v>
      </c>
      <c r="F55" s="303">
        <v>0</v>
      </c>
      <c r="G55" s="303">
        <v>0</v>
      </c>
      <c r="H55" s="303">
        <v>0</v>
      </c>
      <c r="I55" s="303">
        <v>0</v>
      </c>
      <c r="J55" s="303">
        <v>0</v>
      </c>
    </row>
    <row r="56" spans="1:10" ht="14.25">
      <c r="A56" s="301">
        <v>54</v>
      </c>
      <c r="B56" s="303" t="s">
        <v>167</v>
      </c>
      <c r="C56" s="303">
        <v>0</v>
      </c>
      <c r="D56" s="303">
        <v>0</v>
      </c>
      <c r="E56" s="303">
        <v>0</v>
      </c>
      <c r="F56" s="303">
        <v>0</v>
      </c>
      <c r="G56" s="303">
        <v>0</v>
      </c>
      <c r="H56" s="303">
        <v>0</v>
      </c>
      <c r="I56" s="303">
        <v>0</v>
      </c>
      <c r="J56" s="303">
        <v>0</v>
      </c>
    </row>
    <row r="57" spans="1:10" ht="14.25">
      <c r="A57" s="301">
        <v>55</v>
      </c>
      <c r="B57" s="303" t="s">
        <v>189</v>
      </c>
      <c r="C57" s="303">
        <v>0</v>
      </c>
      <c r="D57" s="303">
        <v>0</v>
      </c>
      <c r="E57" s="303">
        <v>0</v>
      </c>
      <c r="F57" s="303">
        <v>0</v>
      </c>
      <c r="G57" s="303">
        <v>0</v>
      </c>
      <c r="H57" s="303">
        <v>0</v>
      </c>
      <c r="I57" s="303">
        <v>0</v>
      </c>
      <c r="J57" s="303">
        <v>0</v>
      </c>
    </row>
    <row r="58" spans="1:10" ht="15">
      <c r="A58" s="301"/>
      <c r="B58" s="299" t="s">
        <v>51</v>
      </c>
      <c r="C58" s="299">
        <v>124690.7</v>
      </c>
      <c r="D58" s="299">
        <v>0</v>
      </c>
      <c r="E58" s="299">
        <v>124690.7</v>
      </c>
      <c r="F58" s="299">
        <v>0</v>
      </c>
      <c r="G58" s="299">
        <v>124690.7</v>
      </c>
      <c r="H58" s="299">
        <v>2332</v>
      </c>
      <c r="I58" s="299">
        <v>2332</v>
      </c>
      <c r="J58" s="299">
        <v>2332</v>
      </c>
    </row>
    <row r="59" spans="1:10" ht="60">
      <c r="A59" s="327"/>
      <c r="B59" s="327" t="s">
        <v>113</v>
      </c>
      <c r="C59" s="327" t="s">
        <v>227</v>
      </c>
      <c r="D59" s="327" t="s">
        <v>241</v>
      </c>
      <c r="E59" s="327" t="s">
        <v>275</v>
      </c>
      <c r="F59" s="327" t="s">
        <v>230</v>
      </c>
      <c r="G59" s="327" t="s">
        <v>231</v>
      </c>
      <c r="H59" s="327" t="s">
        <v>232</v>
      </c>
      <c r="I59" s="327" t="s">
        <v>254</v>
      </c>
      <c r="J59" s="327" t="s">
        <v>255</v>
      </c>
    </row>
    <row r="60" spans="1:10" ht="14.25">
      <c r="A60" s="301">
        <v>56</v>
      </c>
      <c r="B60" s="303" t="s">
        <v>119</v>
      </c>
      <c r="C60" s="303">
        <v>0</v>
      </c>
      <c r="D60" s="303">
        <v>0</v>
      </c>
      <c r="E60" s="303">
        <v>0</v>
      </c>
      <c r="F60" s="303">
        <v>0</v>
      </c>
      <c r="G60" s="303">
        <v>0</v>
      </c>
      <c r="H60" s="303">
        <v>0</v>
      </c>
      <c r="I60" s="303">
        <v>0</v>
      </c>
      <c r="J60" s="303">
        <v>0</v>
      </c>
    </row>
    <row r="61" spans="1:10" ht="14.25">
      <c r="A61" s="301">
        <v>57</v>
      </c>
      <c r="B61" s="303" t="s">
        <v>120</v>
      </c>
      <c r="C61" s="303">
        <v>0</v>
      </c>
      <c r="D61" s="303">
        <v>0</v>
      </c>
      <c r="E61" s="303">
        <v>0</v>
      </c>
      <c r="F61" s="303">
        <v>0</v>
      </c>
      <c r="G61" s="303">
        <v>0</v>
      </c>
      <c r="H61" s="303">
        <v>0</v>
      </c>
      <c r="I61" s="303">
        <v>0</v>
      </c>
      <c r="J61" s="303">
        <v>0</v>
      </c>
    </row>
    <row r="62" spans="1:10" ht="42.75">
      <c r="A62" s="301">
        <v>58</v>
      </c>
      <c r="B62" s="314" t="s">
        <v>121</v>
      </c>
      <c r="C62" s="303">
        <v>0</v>
      </c>
      <c r="D62" s="303">
        <v>0</v>
      </c>
      <c r="E62" s="303">
        <v>0</v>
      </c>
      <c r="F62" s="303">
        <v>0</v>
      </c>
      <c r="G62" s="303">
        <v>0</v>
      </c>
      <c r="H62" s="303">
        <v>0</v>
      </c>
      <c r="I62" s="303">
        <v>0</v>
      </c>
      <c r="J62" s="303">
        <v>0</v>
      </c>
    </row>
    <row r="63" spans="1:10" ht="15">
      <c r="A63" s="301"/>
      <c r="B63" s="299" t="s">
        <v>51</v>
      </c>
      <c r="C63" s="299">
        <v>0</v>
      </c>
      <c r="D63" s="299">
        <v>0</v>
      </c>
      <c r="E63" s="299">
        <v>0</v>
      </c>
      <c r="F63" s="299">
        <v>0</v>
      </c>
      <c r="G63" s="299">
        <v>0</v>
      </c>
      <c r="H63" s="299">
        <v>0</v>
      </c>
      <c r="I63" s="299">
        <v>0</v>
      </c>
      <c r="J63" s="299">
        <v>0</v>
      </c>
    </row>
    <row r="64" spans="1:10" ht="60">
      <c r="A64" s="327"/>
      <c r="B64" s="327" t="s">
        <v>112</v>
      </c>
      <c r="C64" s="327" t="s">
        <v>227</v>
      </c>
      <c r="D64" s="327" t="s">
        <v>241</v>
      </c>
      <c r="E64" s="327" t="s">
        <v>224</v>
      </c>
      <c r="F64" s="327" t="s">
        <v>230</v>
      </c>
      <c r="G64" s="327" t="s">
        <v>231</v>
      </c>
      <c r="H64" s="327" t="s">
        <v>232</v>
      </c>
      <c r="I64" s="327" t="s">
        <v>254</v>
      </c>
      <c r="J64" s="327" t="s">
        <v>255</v>
      </c>
    </row>
    <row r="65" spans="1:10" ht="14.25">
      <c r="A65" s="301">
        <v>59</v>
      </c>
      <c r="B65" s="303" t="s">
        <v>125</v>
      </c>
      <c r="C65" s="303">
        <v>0</v>
      </c>
      <c r="D65" s="314">
        <v>0</v>
      </c>
      <c r="E65" s="303">
        <v>0</v>
      </c>
      <c r="F65" s="314">
        <v>0</v>
      </c>
      <c r="G65" s="303">
        <v>0</v>
      </c>
      <c r="H65" s="314">
        <v>0</v>
      </c>
      <c r="I65" s="303">
        <v>0</v>
      </c>
      <c r="J65" s="314">
        <v>0</v>
      </c>
    </row>
    <row r="66" spans="1:10" ht="14.25">
      <c r="A66" s="301">
        <v>60</v>
      </c>
      <c r="B66" s="303" t="s">
        <v>128</v>
      </c>
      <c r="C66" s="303">
        <v>0</v>
      </c>
      <c r="D66" s="314">
        <v>0</v>
      </c>
      <c r="E66" s="303">
        <v>0</v>
      </c>
      <c r="F66" s="314">
        <v>0</v>
      </c>
      <c r="G66" s="303">
        <v>0</v>
      </c>
      <c r="H66" s="314">
        <v>0</v>
      </c>
      <c r="I66" s="303">
        <v>0</v>
      </c>
      <c r="J66" s="314">
        <v>0</v>
      </c>
    </row>
    <row r="67" spans="1:10" ht="14.25">
      <c r="A67" s="301">
        <v>61</v>
      </c>
      <c r="B67" s="303" t="s">
        <v>133</v>
      </c>
      <c r="C67" s="303">
        <v>0</v>
      </c>
      <c r="D67" s="314">
        <v>0</v>
      </c>
      <c r="E67" s="303">
        <v>0</v>
      </c>
      <c r="F67" s="314">
        <v>0</v>
      </c>
      <c r="G67" s="303">
        <v>0</v>
      </c>
      <c r="H67" s="314">
        <v>0</v>
      </c>
      <c r="I67" s="303">
        <v>0</v>
      </c>
      <c r="J67" s="314">
        <v>0</v>
      </c>
    </row>
    <row r="68" spans="1:10" ht="14.25">
      <c r="A68" s="301">
        <v>62</v>
      </c>
      <c r="B68" s="303" t="s">
        <v>147</v>
      </c>
      <c r="C68" s="303">
        <v>0</v>
      </c>
      <c r="D68" s="314">
        <v>0</v>
      </c>
      <c r="E68" s="303">
        <v>0</v>
      </c>
      <c r="F68" s="314">
        <v>0</v>
      </c>
      <c r="G68" s="303">
        <v>0</v>
      </c>
      <c r="H68" s="314">
        <v>0</v>
      </c>
      <c r="I68" s="303">
        <v>0</v>
      </c>
      <c r="J68" s="314">
        <v>0</v>
      </c>
    </row>
    <row r="69" spans="1:10" ht="14.25">
      <c r="A69" s="301">
        <v>63</v>
      </c>
      <c r="B69" s="303" t="s">
        <v>152</v>
      </c>
      <c r="C69" s="303">
        <v>0</v>
      </c>
      <c r="D69" s="314">
        <v>0</v>
      </c>
      <c r="E69" s="303">
        <v>0</v>
      </c>
      <c r="F69" s="314">
        <v>0</v>
      </c>
      <c r="G69" s="303">
        <v>0</v>
      </c>
      <c r="H69" s="314">
        <v>0</v>
      </c>
      <c r="I69" s="303">
        <v>0</v>
      </c>
      <c r="J69" s="314">
        <v>0</v>
      </c>
    </row>
    <row r="70" spans="1:10" ht="14.25">
      <c r="A70" s="301">
        <v>64</v>
      </c>
      <c r="B70" s="303" t="s">
        <v>162</v>
      </c>
      <c r="C70" s="303">
        <v>0</v>
      </c>
      <c r="D70" s="314">
        <v>0</v>
      </c>
      <c r="E70" s="303">
        <v>0</v>
      </c>
      <c r="F70" s="314">
        <v>0</v>
      </c>
      <c r="G70" s="303">
        <v>0</v>
      </c>
      <c r="H70" s="314">
        <v>0</v>
      </c>
      <c r="I70" s="303">
        <v>0</v>
      </c>
      <c r="J70" s="314">
        <v>0</v>
      </c>
    </row>
    <row r="71" spans="1:10" ht="14.25">
      <c r="A71" s="301">
        <v>65</v>
      </c>
      <c r="B71" s="303" t="s">
        <v>165</v>
      </c>
      <c r="C71" s="303">
        <v>0</v>
      </c>
      <c r="D71" s="314">
        <v>0</v>
      </c>
      <c r="E71" s="303">
        <v>0</v>
      </c>
      <c r="F71" s="314">
        <v>0</v>
      </c>
      <c r="G71" s="303">
        <v>0</v>
      </c>
      <c r="H71" s="314">
        <v>0</v>
      </c>
      <c r="I71" s="303">
        <v>0</v>
      </c>
      <c r="J71" s="314">
        <v>0</v>
      </c>
    </row>
    <row r="72" spans="1:10" ht="14.25">
      <c r="A72" s="301">
        <v>66</v>
      </c>
      <c r="B72" s="303" t="s">
        <v>166</v>
      </c>
      <c r="C72" s="303">
        <v>0</v>
      </c>
      <c r="D72" s="314">
        <v>0</v>
      </c>
      <c r="E72" s="303">
        <v>0</v>
      </c>
      <c r="F72" s="314">
        <v>0</v>
      </c>
      <c r="G72" s="303">
        <v>0</v>
      </c>
      <c r="H72" s="314">
        <v>0</v>
      </c>
      <c r="I72" s="303">
        <v>0</v>
      </c>
      <c r="J72" s="314">
        <v>0</v>
      </c>
    </row>
    <row r="73" spans="1:10" ht="14.25">
      <c r="A73" s="301">
        <v>67</v>
      </c>
      <c r="B73" s="303" t="s">
        <v>220</v>
      </c>
      <c r="C73" s="303">
        <v>0</v>
      </c>
      <c r="D73" s="314">
        <v>0</v>
      </c>
      <c r="E73" s="303">
        <v>0</v>
      </c>
      <c r="F73" s="314">
        <v>0</v>
      </c>
      <c r="G73" s="303">
        <v>0</v>
      </c>
      <c r="H73" s="314">
        <v>0</v>
      </c>
      <c r="I73" s="303">
        <v>0</v>
      </c>
      <c r="J73" s="314">
        <v>0</v>
      </c>
    </row>
    <row r="74" spans="1:10" ht="14.25">
      <c r="A74" s="301">
        <v>68</v>
      </c>
      <c r="B74" s="303" t="s">
        <v>168</v>
      </c>
      <c r="C74" s="303">
        <v>0</v>
      </c>
      <c r="D74" s="314">
        <v>0</v>
      </c>
      <c r="E74" s="303">
        <v>0</v>
      </c>
      <c r="F74" s="314">
        <v>0</v>
      </c>
      <c r="G74" s="303">
        <v>0</v>
      </c>
      <c r="H74" s="314">
        <v>0</v>
      </c>
      <c r="I74" s="303">
        <v>0</v>
      </c>
      <c r="J74" s="314">
        <v>0</v>
      </c>
    </row>
    <row r="75" spans="1:10" ht="14.25">
      <c r="A75" s="301">
        <v>69</v>
      </c>
      <c r="B75" s="303" t="s">
        <v>169</v>
      </c>
      <c r="C75" s="303">
        <v>0</v>
      </c>
      <c r="D75" s="314">
        <v>0</v>
      </c>
      <c r="E75" s="303">
        <v>0</v>
      </c>
      <c r="F75" s="314">
        <v>0</v>
      </c>
      <c r="G75" s="303">
        <v>0</v>
      </c>
      <c r="H75" s="314">
        <v>0</v>
      </c>
      <c r="I75" s="303">
        <v>0</v>
      </c>
      <c r="J75" s="314">
        <v>0</v>
      </c>
    </row>
    <row r="76" spans="1:10" ht="14.25">
      <c r="A76" s="301">
        <v>70</v>
      </c>
      <c r="B76" s="303" t="s">
        <v>170</v>
      </c>
      <c r="C76" s="303">
        <v>0</v>
      </c>
      <c r="D76" s="314">
        <v>0</v>
      </c>
      <c r="E76" s="303">
        <v>0</v>
      </c>
      <c r="F76" s="314">
        <v>0</v>
      </c>
      <c r="G76" s="303">
        <v>0</v>
      </c>
      <c r="H76" s="314">
        <v>0</v>
      </c>
      <c r="I76" s="303">
        <v>0</v>
      </c>
      <c r="J76" s="314">
        <v>0</v>
      </c>
    </row>
    <row r="77" spans="1:10" ht="14.25">
      <c r="A77" s="301">
        <v>71</v>
      </c>
      <c r="B77" s="303" t="s">
        <v>172</v>
      </c>
      <c r="C77" s="303">
        <v>0</v>
      </c>
      <c r="D77" s="314">
        <v>0</v>
      </c>
      <c r="E77" s="303">
        <v>0</v>
      </c>
      <c r="F77" s="314">
        <v>0</v>
      </c>
      <c r="G77" s="303">
        <v>0</v>
      </c>
      <c r="H77" s="314">
        <v>0</v>
      </c>
      <c r="I77" s="303">
        <v>0</v>
      </c>
      <c r="J77" s="314">
        <v>0</v>
      </c>
    </row>
    <row r="78" spans="1:10" ht="14.25">
      <c r="A78" s="301">
        <v>72</v>
      </c>
      <c r="B78" s="303" t="s">
        <v>175</v>
      </c>
      <c r="C78" s="303">
        <v>0</v>
      </c>
      <c r="D78" s="314">
        <v>0</v>
      </c>
      <c r="E78" s="303">
        <v>0</v>
      </c>
      <c r="F78" s="314">
        <v>0</v>
      </c>
      <c r="G78" s="303">
        <v>0</v>
      </c>
      <c r="H78" s="314">
        <v>0</v>
      </c>
      <c r="I78" s="303">
        <v>0</v>
      </c>
      <c r="J78" s="314">
        <v>0</v>
      </c>
    </row>
    <row r="79" spans="1:10" ht="14.25">
      <c r="A79" s="301">
        <v>73</v>
      </c>
      <c r="B79" s="303" t="s">
        <v>177</v>
      </c>
      <c r="C79" s="303">
        <v>0</v>
      </c>
      <c r="D79" s="314">
        <v>0</v>
      </c>
      <c r="E79" s="303">
        <v>0</v>
      </c>
      <c r="F79" s="314">
        <v>0</v>
      </c>
      <c r="G79" s="303">
        <v>0</v>
      </c>
      <c r="H79" s="314">
        <v>0</v>
      </c>
      <c r="I79" s="303">
        <v>0</v>
      </c>
      <c r="J79" s="314">
        <v>0</v>
      </c>
    </row>
    <row r="80" spans="1:10" ht="14.25">
      <c r="A80" s="301">
        <v>74</v>
      </c>
      <c r="B80" s="303" t="s">
        <v>179</v>
      </c>
      <c r="C80" s="303">
        <v>0</v>
      </c>
      <c r="D80" s="314">
        <v>0</v>
      </c>
      <c r="E80" s="303">
        <v>0</v>
      </c>
      <c r="F80" s="314">
        <v>0</v>
      </c>
      <c r="G80" s="303">
        <v>0</v>
      </c>
      <c r="H80" s="314">
        <v>0</v>
      </c>
      <c r="I80" s="303">
        <v>0</v>
      </c>
      <c r="J80" s="314">
        <v>0</v>
      </c>
    </row>
    <row r="81" spans="1:10" ht="14.25">
      <c r="A81" s="301">
        <v>75</v>
      </c>
      <c r="B81" s="303" t="s">
        <v>183</v>
      </c>
      <c r="C81" s="303">
        <v>0</v>
      </c>
      <c r="D81" s="314">
        <v>0</v>
      </c>
      <c r="E81" s="303">
        <v>0</v>
      </c>
      <c r="F81" s="314">
        <v>0</v>
      </c>
      <c r="G81" s="303">
        <v>0</v>
      </c>
      <c r="H81" s="314">
        <v>0</v>
      </c>
      <c r="I81" s="303">
        <v>0</v>
      </c>
      <c r="J81" s="314">
        <v>0</v>
      </c>
    </row>
    <row r="82" spans="1:10" ht="14.25">
      <c r="A82" s="301">
        <v>76</v>
      </c>
      <c r="B82" s="303" t="s">
        <v>182</v>
      </c>
      <c r="C82" s="303">
        <v>0</v>
      </c>
      <c r="D82" s="314">
        <v>0</v>
      </c>
      <c r="E82" s="303">
        <v>0</v>
      </c>
      <c r="F82" s="314">
        <v>0</v>
      </c>
      <c r="G82" s="303">
        <v>0</v>
      </c>
      <c r="H82" s="314">
        <v>0</v>
      </c>
      <c r="I82" s="303">
        <v>0</v>
      </c>
      <c r="J82" s="314">
        <v>0</v>
      </c>
    </row>
    <row r="83" spans="1:10" ht="14.25">
      <c r="A83" s="301">
        <v>77</v>
      </c>
      <c r="B83" s="303" t="s">
        <v>221</v>
      </c>
      <c r="C83" s="303">
        <v>0</v>
      </c>
      <c r="D83" s="314">
        <v>0</v>
      </c>
      <c r="E83" s="303">
        <v>0</v>
      </c>
      <c r="F83" s="314">
        <v>0</v>
      </c>
      <c r="G83" s="303">
        <v>0</v>
      </c>
      <c r="H83" s="314">
        <v>0</v>
      </c>
      <c r="I83" s="303">
        <v>0</v>
      </c>
      <c r="J83" s="314">
        <v>0</v>
      </c>
    </row>
    <row r="84" spans="1:10" ht="15">
      <c r="A84" s="301"/>
      <c r="B84" s="299" t="s">
        <v>51</v>
      </c>
      <c r="C84" s="299">
        <v>0</v>
      </c>
      <c r="D84" s="299">
        <v>0</v>
      </c>
      <c r="E84" s="299">
        <v>0</v>
      </c>
      <c r="F84" s="299">
        <v>0</v>
      </c>
      <c r="G84" s="299">
        <v>0</v>
      </c>
      <c r="H84" s="299">
        <v>0</v>
      </c>
      <c r="I84" s="299">
        <v>0</v>
      </c>
      <c r="J84" s="299">
        <v>0</v>
      </c>
    </row>
    <row r="85" spans="1:10" ht="15">
      <c r="A85" s="301"/>
      <c r="B85" s="299" t="s">
        <v>111</v>
      </c>
      <c r="C85" s="299">
        <v>124690.7</v>
      </c>
      <c r="D85" s="299">
        <v>0</v>
      </c>
      <c r="E85" s="299">
        <v>124690.7</v>
      </c>
      <c r="F85" s="299">
        <v>0</v>
      </c>
      <c r="G85" s="299">
        <v>124690.7</v>
      </c>
      <c r="H85" s="299">
        <v>2332</v>
      </c>
      <c r="I85" s="299">
        <v>2332</v>
      </c>
      <c r="J85" s="299">
        <v>2332</v>
      </c>
    </row>
    <row r="88" ht="28.5">
      <c r="B88" s="397" t="s">
        <v>315</v>
      </c>
    </row>
  </sheetData>
  <sheetProtection/>
  <mergeCells count="1">
    <mergeCell ref="A1:Z1"/>
  </mergeCells>
  <hyperlinks>
    <hyperlink ref="B88"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BX89"/>
  <sheetViews>
    <sheetView zoomScalePageLayoutView="0" workbookViewId="0" topLeftCell="A1">
      <selection activeCell="A1" sqref="A1:Z1"/>
    </sheetView>
  </sheetViews>
  <sheetFormatPr defaultColWidth="16.140625" defaultRowHeight="15"/>
  <cols>
    <col min="1" max="1" width="4.421875" style="312" bestFit="1" customWidth="1"/>
    <col min="2" max="2" width="34.57421875" style="312" customWidth="1"/>
    <col min="3" max="3" width="22.57421875" style="310" customWidth="1"/>
    <col min="4" max="4" width="23.8515625" style="310" customWidth="1"/>
    <col min="5" max="5" width="20.57421875" style="310" customWidth="1"/>
    <col min="6" max="6" width="16.140625" style="310" customWidth="1"/>
    <col min="7" max="7" width="27.421875" style="310" customWidth="1"/>
    <col min="8" max="10" width="16.140625" style="310" customWidth="1"/>
    <col min="66" max="66" width="36.00390625" style="312" customWidth="1"/>
    <col min="73" max="73" width="36.00390625" style="312" customWidth="1"/>
  </cols>
  <sheetData>
    <row r="1" spans="1:76" s="362" customFormat="1" ht="15.75">
      <c r="A1" s="497" t="s">
        <v>276</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BO1" s="332"/>
      <c r="BP1" s="332"/>
      <c r="BW1" s="332"/>
      <c r="BX1" s="332"/>
    </row>
    <row r="2" spans="1:10" ht="60">
      <c r="A2" s="327" t="s">
        <v>226</v>
      </c>
      <c r="B2" s="327" t="s">
        <v>105</v>
      </c>
      <c r="C2" s="315" t="s">
        <v>227</v>
      </c>
      <c r="D2" s="315" t="s">
        <v>241</v>
      </c>
      <c r="E2" s="315" t="s">
        <v>275</v>
      </c>
      <c r="F2" s="315" t="s">
        <v>230</v>
      </c>
      <c r="G2" s="315" t="s">
        <v>231</v>
      </c>
      <c r="H2" s="315" t="s">
        <v>232</v>
      </c>
      <c r="I2" s="315" t="s">
        <v>254</v>
      </c>
      <c r="J2" s="315" t="s">
        <v>255</v>
      </c>
    </row>
    <row r="3" spans="1:10" ht="14.25">
      <c r="A3" s="301">
        <v>1</v>
      </c>
      <c r="B3" s="303" t="s">
        <v>124</v>
      </c>
      <c r="C3" s="303">
        <v>7196369.9</v>
      </c>
      <c r="D3" s="303">
        <v>0</v>
      </c>
      <c r="E3" s="303">
        <v>7196369.9</v>
      </c>
      <c r="F3" s="303">
        <v>0</v>
      </c>
      <c r="G3" s="303">
        <v>7196369.9</v>
      </c>
      <c r="H3" s="303">
        <v>18</v>
      </c>
      <c r="I3" s="303">
        <v>18</v>
      </c>
      <c r="J3" s="303">
        <v>14327</v>
      </c>
    </row>
    <row r="4" spans="1:10" ht="14.25">
      <c r="A4" s="301">
        <v>2</v>
      </c>
      <c r="B4" s="303" t="s">
        <v>126</v>
      </c>
      <c r="C4" s="303">
        <v>13662349.09</v>
      </c>
      <c r="D4" s="303">
        <v>0</v>
      </c>
      <c r="E4" s="303">
        <v>13662349.09</v>
      </c>
      <c r="F4" s="303">
        <v>0</v>
      </c>
      <c r="G4" s="303">
        <v>13662349.09</v>
      </c>
      <c r="H4" s="303">
        <v>31</v>
      </c>
      <c r="I4" s="303">
        <v>62</v>
      </c>
      <c r="J4" s="303">
        <v>2511</v>
      </c>
    </row>
    <row r="5" spans="1:10" ht="14.25">
      <c r="A5" s="301">
        <v>3</v>
      </c>
      <c r="B5" s="303" t="s">
        <v>127</v>
      </c>
      <c r="C5" s="303">
        <v>0</v>
      </c>
      <c r="D5" s="303">
        <v>0</v>
      </c>
      <c r="E5" s="303">
        <v>0</v>
      </c>
      <c r="F5" s="303">
        <v>0</v>
      </c>
      <c r="G5" s="303">
        <v>0</v>
      </c>
      <c r="H5" s="303">
        <v>0</v>
      </c>
      <c r="I5" s="303">
        <v>0</v>
      </c>
      <c r="J5" s="303">
        <v>0</v>
      </c>
    </row>
    <row r="6" spans="1:10" ht="14.25">
      <c r="A6" s="301">
        <v>4</v>
      </c>
      <c r="B6" s="303" t="s">
        <v>129</v>
      </c>
      <c r="C6" s="303">
        <v>1031.68</v>
      </c>
      <c r="D6" s="303">
        <v>0</v>
      </c>
      <c r="E6" s="303">
        <v>1031.68</v>
      </c>
      <c r="F6" s="303">
        <v>0</v>
      </c>
      <c r="G6" s="303">
        <v>1031.68</v>
      </c>
      <c r="H6" s="303">
        <v>1</v>
      </c>
      <c r="I6" s="303">
        <v>1</v>
      </c>
      <c r="J6" s="303">
        <v>3</v>
      </c>
    </row>
    <row r="7" spans="1:10" ht="14.25">
      <c r="A7" s="301">
        <v>5</v>
      </c>
      <c r="B7" s="303" t="s">
        <v>130</v>
      </c>
      <c r="C7" s="303">
        <v>1341768.44</v>
      </c>
      <c r="D7" s="303">
        <v>0</v>
      </c>
      <c r="E7" s="303">
        <v>1341768.44</v>
      </c>
      <c r="F7" s="303">
        <v>0</v>
      </c>
      <c r="G7" s="303">
        <v>1341768.44</v>
      </c>
      <c r="H7" s="303">
        <v>16</v>
      </c>
      <c r="I7" s="303">
        <v>16</v>
      </c>
      <c r="J7" s="303">
        <v>1232</v>
      </c>
    </row>
    <row r="8" spans="1:10" ht="14.25">
      <c r="A8" s="301">
        <v>6</v>
      </c>
      <c r="B8" s="303" t="s">
        <v>131</v>
      </c>
      <c r="C8" s="303">
        <v>751938.7</v>
      </c>
      <c r="D8" s="303">
        <v>0</v>
      </c>
      <c r="E8" s="303">
        <v>751938.7</v>
      </c>
      <c r="F8" s="303">
        <v>727.27</v>
      </c>
      <c r="G8" s="303">
        <v>752665.97</v>
      </c>
      <c r="H8" s="303">
        <v>8</v>
      </c>
      <c r="I8" s="303">
        <v>8</v>
      </c>
      <c r="J8" s="303">
        <v>48</v>
      </c>
    </row>
    <row r="9" spans="1:10" ht="14.25">
      <c r="A9" s="301">
        <v>7</v>
      </c>
      <c r="B9" s="303" t="s">
        <v>132</v>
      </c>
      <c r="C9" s="303">
        <v>0</v>
      </c>
      <c r="D9" s="303">
        <v>0</v>
      </c>
      <c r="E9" s="303">
        <v>0</v>
      </c>
      <c r="F9" s="303">
        <v>0</v>
      </c>
      <c r="G9" s="303">
        <v>0</v>
      </c>
      <c r="H9" s="303">
        <v>0</v>
      </c>
      <c r="I9" s="303">
        <v>0</v>
      </c>
      <c r="J9" s="303">
        <v>0</v>
      </c>
    </row>
    <row r="10" spans="1:10" ht="14.25">
      <c r="A10" s="301">
        <v>8</v>
      </c>
      <c r="B10" s="303" t="s">
        <v>134</v>
      </c>
      <c r="C10" s="303">
        <v>0</v>
      </c>
      <c r="D10" s="303">
        <v>0</v>
      </c>
      <c r="E10" s="303">
        <v>0</v>
      </c>
      <c r="F10" s="303">
        <v>0</v>
      </c>
      <c r="G10" s="303">
        <v>0</v>
      </c>
      <c r="H10" s="303">
        <v>0</v>
      </c>
      <c r="I10" s="303">
        <v>0</v>
      </c>
      <c r="J10" s="303">
        <v>0</v>
      </c>
    </row>
    <row r="11" spans="1:10" ht="14.25">
      <c r="A11" s="301">
        <v>9</v>
      </c>
      <c r="B11" s="303" t="s">
        <v>135</v>
      </c>
      <c r="C11" s="303">
        <v>0</v>
      </c>
      <c r="D11" s="303">
        <v>0</v>
      </c>
      <c r="E11" s="303">
        <v>0</v>
      </c>
      <c r="F11" s="303">
        <v>0</v>
      </c>
      <c r="G11" s="303">
        <v>0</v>
      </c>
      <c r="H11" s="303">
        <v>0</v>
      </c>
      <c r="I11" s="303">
        <v>0</v>
      </c>
      <c r="J11" s="303">
        <v>0</v>
      </c>
    </row>
    <row r="12" spans="1:10" ht="14.25">
      <c r="A12" s="301">
        <v>10</v>
      </c>
      <c r="B12" s="303" t="s">
        <v>136</v>
      </c>
      <c r="C12" s="303">
        <v>0</v>
      </c>
      <c r="D12" s="303">
        <v>0</v>
      </c>
      <c r="E12" s="303">
        <v>0</v>
      </c>
      <c r="F12" s="303">
        <v>0</v>
      </c>
      <c r="G12" s="303">
        <v>0</v>
      </c>
      <c r="H12" s="303">
        <v>0</v>
      </c>
      <c r="I12" s="303">
        <v>0</v>
      </c>
      <c r="J12" s="303">
        <v>0</v>
      </c>
    </row>
    <row r="13" spans="1:10" ht="14.25">
      <c r="A13" s="301">
        <v>11</v>
      </c>
      <c r="B13" s="303" t="s">
        <v>137</v>
      </c>
      <c r="C13" s="303">
        <v>0</v>
      </c>
      <c r="D13" s="303">
        <v>0</v>
      </c>
      <c r="E13" s="303">
        <v>0</v>
      </c>
      <c r="F13" s="303">
        <v>0</v>
      </c>
      <c r="G13" s="303">
        <v>0</v>
      </c>
      <c r="H13" s="303">
        <v>0</v>
      </c>
      <c r="I13" s="303">
        <v>0</v>
      </c>
      <c r="J13" s="303">
        <v>0</v>
      </c>
    </row>
    <row r="14" spans="1:10" ht="14.25">
      <c r="A14" s="301">
        <v>12</v>
      </c>
      <c r="B14" s="303" t="s">
        <v>138</v>
      </c>
      <c r="C14" s="303">
        <v>178037.45</v>
      </c>
      <c r="D14" s="303">
        <v>0</v>
      </c>
      <c r="E14" s="303">
        <v>178037.45</v>
      </c>
      <c r="F14" s="303">
        <v>10000</v>
      </c>
      <c r="G14" s="303">
        <v>188037.45</v>
      </c>
      <c r="H14" s="303">
        <v>1</v>
      </c>
      <c r="I14" s="303">
        <v>26</v>
      </c>
      <c r="J14" s="303">
        <v>26</v>
      </c>
    </row>
    <row r="15" spans="1:10" ht="14.25">
      <c r="A15" s="301">
        <v>13</v>
      </c>
      <c r="B15" s="303" t="s">
        <v>139</v>
      </c>
      <c r="C15" s="303">
        <v>78287071.53</v>
      </c>
      <c r="D15" s="303">
        <v>0</v>
      </c>
      <c r="E15" s="303">
        <v>78287071.53</v>
      </c>
      <c r="F15" s="303">
        <v>0</v>
      </c>
      <c r="G15" s="303">
        <v>78287071.53</v>
      </c>
      <c r="H15" s="303">
        <v>66</v>
      </c>
      <c r="I15" s="303">
        <v>66</v>
      </c>
      <c r="J15" s="303">
        <v>16178</v>
      </c>
    </row>
    <row r="16" spans="1:10" ht="14.25">
      <c r="A16" s="301">
        <v>14</v>
      </c>
      <c r="B16" s="303" t="s">
        <v>140</v>
      </c>
      <c r="C16" s="303">
        <v>0</v>
      </c>
      <c r="D16" s="303">
        <v>0</v>
      </c>
      <c r="E16" s="303">
        <v>0</v>
      </c>
      <c r="F16" s="303">
        <v>0</v>
      </c>
      <c r="G16" s="303">
        <v>0</v>
      </c>
      <c r="H16" s="303">
        <v>0</v>
      </c>
      <c r="I16" s="303">
        <v>0</v>
      </c>
      <c r="J16" s="303">
        <v>0</v>
      </c>
    </row>
    <row r="17" spans="1:10" ht="14.25">
      <c r="A17" s="301">
        <v>15</v>
      </c>
      <c r="B17" s="303" t="s">
        <v>141</v>
      </c>
      <c r="C17" s="303">
        <v>0</v>
      </c>
      <c r="D17" s="303">
        <v>0</v>
      </c>
      <c r="E17" s="303">
        <v>0</v>
      </c>
      <c r="F17" s="303">
        <v>0</v>
      </c>
      <c r="G17" s="303">
        <v>0</v>
      </c>
      <c r="H17" s="303">
        <v>0</v>
      </c>
      <c r="I17" s="303">
        <v>0</v>
      </c>
      <c r="J17" s="303">
        <v>0</v>
      </c>
    </row>
    <row r="18" spans="1:10" ht="14.25">
      <c r="A18" s="301">
        <v>16</v>
      </c>
      <c r="B18" s="303" t="s">
        <v>142</v>
      </c>
      <c r="C18" s="303">
        <v>345736.87</v>
      </c>
      <c r="D18" s="303">
        <v>0</v>
      </c>
      <c r="E18" s="303">
        <v>345736.87</v>
      </c>
      <c r="F18" s="303">
        <v>0</v>
      </c>
      <c r="G18" s="303">
        <v>345736.87</v>
      </c>
      <c r="H18" s="303">
        <v>29</v>
      </c>
      <c r="I18" s="303">
        <v>29</v>
      </c>
      <c r="J18" s="303">
        <v>6716</v>
      </c>
    </row>
    <row r="19" spans="1:10" ht="14.25">
      <c r="A19" s="301">
        <v>17</v>
      </c>
      <c r="B19" s="303" t="s">
        <v>143</v>
      </c>
      <c r="C19" s="303">
        <v>0</v>
      </c>
      <c r="D19" s="303">
        <v>0</v>
      </c>
      <c r="E19" s="303">
        <v>0</v>
      </c>
      <c r="F19" s="303">
        <v>0</v>
      </c>
      <c r="G19" s="303">
        <v>0</v>
      </c>
      <c r="H19" s="303">
        <v>0</v>
      </c>
      <c r="I19" s="303">
        <v>0</v>
      </c>
      <c r="J19" s="303">
        <v>0</v>
      </c>
    </row>
    <row r="20" spans="1:10" ht="14.25">
      <c r="A20" s="301">
        <v>18</v>
      </c>
      <c r="B20" s="303" t="s">
        <v>144</v>
      </c>
      <c r="C20" s="303">
        <v>0</v>
      </c>
      <c r="D20" s="303">
        <v>0</v>
      </c>
      <c r="E20" s="303">
        <v>0</v>
      </c>
      <c r="F20" s="303">
        <v>0</v>
      </c>
      <c r="G20" s="303">
        <v>0</v>
      </c>
      <c r="H20" s="303">
        <v>0</v>
      </c>
      <c r="I20" s="303">
        <v>0</v>
      </c>
      <c r="J20" s="303">
        <v>0</v>
      </c>
    </row>
    <row r="21" spans="1:10" ht="14.25">
      <c r="A21" s="301">
        <v>19</v>
      </c>
      <c r="B21" s="303" t="s">
        <v>145</v>
      </c>
      <c r="C21" s="303">
        <v>499552.8</v>
      </c>
      <c r="D21" s="303">
        <v>0</v>
      </c>
      <c r="E21" s="303">
        <v>499552.8</v>
      </c>
      <c r="F21" s="303">
        <v>9368.92</v>
      </c>
      <c r="G21" s="303">
        <v>508921.72</v>
      </c>
      <c r="H21" s="303">
        <v>12</v>
      </c>
      <c r="I21" s="303">
        <v>12</v>
      </c>
      <c r="J21" s="303">
        <v>406</v>
      </c>
    </row>
    <row r="22" spans="1:10" ht="14.25">
      <c r="A22" s="301">
        <v>20</v>
      </c>
      <c r="B22" s="303" t="s">
        <v>146</v>
      </c>
      <c r="C22" s="303">
        <v>0</v>
      </c>
      <c r="D22" s="303">
        <v>0</v>
      </c>
      <c r="E22" s="303">
        <v>0</v>
      </c>
      <c r="F22" s="303">
        <v>0</v>
      </c>
      <c r="G22" s="303">
        <v>0</v>
      </c>
      <c r="H22" s="303">
        <v>0</v>
      </c>
      <c r="I22" s="303">
        <v>0</v>
      </c>
      <c r="J22" s="303">
        <v>0</v>
      </c>
    </row>
    <row r="23" spans="1:10" ht="14.25">
      <c r="A23" s="301">
        <v>21</v>
      </c>
      <c r="B23" s="303" t="s">
        <v>219</v>
      </c>
      <c r="C23" s="303">
        <v>0</v>
      </c>
      <c r="D23" s="303">
        <v>0</v>
      </c>
      <c r="E23" s="303">
        <v>0</v>
      </c>
      <c r="F23" s="303">
        <v>0</v>
      </c>
      <c r="G23" s="303">
        <v>0</v>
      </c>
      <c r="H23" s="303">
        <v>0</v>
      </c>
      <c r="I23" s="303">
        <v>0</v>
      </c>
      <c r="J23" s="303">
        <v>0</v>
      </c>
    </row>
    <row r="24" spans="1:10" ht="14.25">
      <c r="A24" s="301">
        <v>22</v>
      </c>
      <c r="B24" s="303" t="s">
        <v>148</v>
      </c>
      <c r="C24" s="303">
        <v>300</v>
      </c>
      <c r="D24" s="303">
        <v>0</v>
      </c>
      <c r="E24" s="303">
        <v>300</v>
      </c>
      <c r="F24" s="303">
        <v>30</v>
      </c>
      <c r="G24" s="303">
        <v>330</v>
      </c>
      <c r="H24" s="303">
        <v>1</v>
      </c>
      <c r="I24" s="303">
        <v>0</v>
      </c>
      <c r="J24" s="303">
        <v>5</v>
      </c>
    </row>
    <row r="25" spans="1:73" s="395" customFormat="1" ht="14.25">
      <c r="A25" s="419">
        <v>23</v>
      </c>
      <c r="B25" s="322" t="s">
        <v>149</v>
      </c>
      <c r="C25" s="322">
        <v>7746896.79</v>
      </c>
      <c r="D25" s="322">
        <v>0</v>
      </c>
      <c r="E25" s="322">
        <v>7746896.79</v>
      </c>
      <c r="F25" s="322">
        <v>0</v>
      </c>
      <c r="G25" s="322">
        <v>7746896.79</v>
      </c>
      <c r="H25" s="322">
        <v>41</v>
      </c>
      <c r="I25" s="322">
        <v>41</v>
      </c>
      <c r="J25" s="322">
        <v>3336</v>
      </c>
      <c r="BN25" s="420"/>
      <c r="BU25" s="420"/>
    </row>
    <row r="26" spans="1:10" ht="14.25">
      <c r="A26" s="301">
        <v>24</v>
      </c>
      <c r="B26" s="303" t="s">
        <v>150</v>
      </c>
      <c r="C26" s="303">
        <v>0</v>
      </c>
      <c r="D26" s="303">
        <v>0</v>
      </c>
      <c r="E26" s="303">
        <v>0</v>
      </c>
      <c r="F26" s="303">
        <v>0</v>
      </c>
      <c r="G26" s="303">
        <v>0</v>
      </c>
      <c r="H26" s="303">
        <v>0</v>
      </c>
      <c r="I26" s="303">
        <v>0</v>
      </c>
      <c r="J26" s="303">
        <v>0</v>
      </c>
    </row>
    <row r="27" spans="1:10" ht="14.25">
      <c r="A27" s="301">
        <v>25</v>
      </c>
      <c r="B27" s="303" t="s">
        <v>151</v>
      </c>
      <c r="C27" s="303">
        <v>27475299.259999998</v>
      </c>
      <c r="D27" s="303">
        <v>0</v>
      </c>
      <c r="E27" s="303">
        <v>27475299.259999998</v>
      </c>
      <c r="F27" s="303">
        <v>0</v>
      </c>
      <c r="G27" s="303">
        <v>27475299.259999998</v>
      </c>
      <c r="H27" s="303">
        <v>35</v>
      </c>
      <c r="I27" s="303">
        <v>39</v>
      </c>
      <c r="J27" s="303">
        <v>14992</v>
      </c>
    </row>
    <row r="28" spans="1:10" ht="14.25">
      <c r="A28" s="301">
        <v>26</v>
      </c>
      <c r="B28" s="303" t="s">
        <v>153</v>
      </c>
      <c r="C28" s="303">
        <v>0</v>
      </c>
      <c r="D28" s="303">
        <v>0</v>
      </c>
      <c r="E28" s="303">
        <v>0</v>
      </c>
      <c r="F28" s="303">
        <v>0</v>
      </c>
      <c r="G28" s="303">
        <v>0</v>
      </c>
      <c r="H28" s="303">
        <v>0</v>
      </c>
      <c r="I28" s="303">
        <v>0</v>
      </c>
      <c r="J28" s="303">
        <v>0</v>
      </c>
    </row>
    <row r="29" spans="1:10" ht="14.25">
      <c r="A29" s="301">
        <v>27</v>
      </c>
      <c r="B29" s="303" t="s">
        <v>154</v>
      </c>
      <c r="C29" s="303">
        <v>7375122.97</v>
      </c>
      <c r="D29" s="303">
        <v>0</v>
      </c>
      <c r="E29" s="303">
        <v>7375122.97</v>
      </c>
      <c r="F29" s="303">
        <v>0</v>
      </c>
      <c r="G29" s="303">
        <v>7375122.97</v>
      </c>
      <c r="H29" s="303">
        <v>34</v>
      </c>
      <c r="I29" s="303">
        <v>1</v>
      </c>
      <c r="J29" s="303">
        <v>11495</v>
      </c>
    </row>
    <row r="30" spans="1:10" ht="14.25">
      <c r="A30" s="301">
        <v>28</v>
      </c>
      <c r="B30" s="303" t="s">
        <v>155</v>
      </c>
      <c r="C30" s="303">
        <v>0</v>
      </c>
      <c r="D30" s="303">
        <v>0</v>
      </c>
      <c r="E30" s="303">
        <v>0</v>
      </c>
      <c r="F30" s="303">
        <v>0</v>
      </c>
      <c r="G30" s="303">
        <v>0</v>
      </c>
      <c r="H30" s="303">
        <v>0</v>
      </c>
      <c r="I30" s="303">
        <v>0</v>
      </c>
      <c r="J30" s="303">
        <v>0</v>
      </c>
    </row>
    <row r="31" spans="1:10" ht="14.25">
      <c r="A31" s="301">
        <v>29</v>
      </c>
      <c r="B31" s="303" t="s">
        <v>156</v>
      </c>
      <c r="C31" s="303">
        <v>0</v>
      </c>
      <c r="D31" s="303">
        <v>0</v>
      </c>
      <c r="E31" s="303">
        <v>0</v>
      </c>
      <c r="F31" s="303">
        <v>0</v>
      </c>
      <c r="G31" s="303">
        <v>0</v>
      </c>
      <c r="H31" s="303">
        <v>0</v>
      </c>
      <c r="I31" s="303">
        <v>0</v>
      </c>
      <c r="J31" s="303">
        <v>0</v>
      </c>
    </row>
    <row r="32" spans="1:10" ht="14.25">
      <c r="A32" s="301">
        <v>30</v>
      </c>
      <c r="B32" s="303" t="s">
        <v>157</v>
      </c>
      <c r="C32" s="303">
        <v>0</v>
      </c>
      <c r="D32" s="303">
        <v>0</v>
      </c>
      <c r="E32" s="303">
        <v>0</v>
      </c>
      <c r="F32" s="303">
        <v>0</v>
      </c>
      <c r="G32" s="303">
        <v>0</v>
      </c>
      <c r="H32" s="303">
        <v>0</v>
      </c>
      <c r="I32" s="303">
        <v>0</v>
      </c>
      <c r="J32" s="303">
        <v>0</v>
      </c>
    </row>
    <row r="33" spans="1:10" ht="14.25">
      <c r="A33" s="301">
        <v>31</v>
      </c>
      <c r="B33" s="303" t="s">
        <v>158</v>
      </c>
      <c r="C33" s="303">
        <v>0</v>
      </c>
      <c r="D33" s="303">
        <v>0</v>
      </c>
      <c r="E33" s="303">
        <v>0</v>
      </c>
      <c r="F33" s="303">
        <v>0</v>
      </c>
      <c r="G33" s="303">
        <v>0</v>
      </c>
      <c r="H33" s="303">
        <v>0</v>
      </c>
      <c r="I33" s="303">
        <v>0</v>
      </c>
      <c r="J33" s="303">
        <v>0</v>
      </c>
    </row>
    <row r="34" spans="1:10" ht="14.25">
      <c r="A34" s="301">
        <v>32</v>
      </c>
      <c r="B34" s="303" t="s">
        <v>159</v>
      </c>
      <c r="C34" s="303">
        <v>0</v>
      </c>
      <c r="D34" s="303">
        <v>0</v>
      </c>
      <c r="E34" s="303">
        <v>0</v>
      </c>
      <c r="F34" s="303">
        <v>0</v>
      </c>
      <c r="G34" s="303">
        <v>0</v>
      </c>
      <c r="H34" s="303">
        <v>0</v>
      </c>
      <c r="I34" s="303">
        <v>0</v>
      </c>
      <c r="J34" s="303">
        <v>0</v>
      </c>
    </row>
    <row r="35" spans="1:10" ht="14.25">
      <c r="A35" s="301">
        <v>33</v>
      </c>
      <c r="B35" s="303" t="s">
        <v>191</v>
      </c>
      <c r="C35" s="303">
        <v>16877822.36</v>
      </c>
      <c r="D35" s="303">
        <v>0</v>
      </c>
      <c r="E35" s="303">
        <v>16877822.36</v>
      </c>
      <c r="F35" s="303">
        <v>0</v>
      </c>
      <c r="G35" s="303">
        <v>16877822.36</v>
      </c>
      <c r="H35" s="303">
        <v>63</v>
      </c>
      <c r="I35" s="303">
        <v>1</v>
      </c>
      <c r="J35" s="303">
        <v>12194</v>
      </c>
    </row>
    <row r="36" spans="1:10" ht="14.25">
      <c r="A36" s="301">
        <v>34</v>
      </c>
      <c r="B36" s="303" t="s">
        <v>160</v>
      </c>
      <c r="C36" s="303">
        <v>0</v>
      </c>
      <c r="D36" s="303">
        <v>0</v>
      </c>
      <c r="E36" s="303">
        <v>0</v>
      </c>
      <c r="F36" s="303">
        <v>0</v>
      </c>
      <c r="G36" s="303">
        <v>0</v>
      </c>
      <c r="H36" s="303">
        <v>0</v>
      </c>
      <c r="I36" s="303">
        <v>0</v>
      </c>
      <c r="J36" s="303">
        <v>0</v>
      </c>
    </row>
    <row r="37" spans="1:10" ht="14.25">
      <c r="A37" s="301">
        <v>35</v>
      </c>
      <c r="B37" s="303" t="s">
        <v>161</v>
      </c>
      <c r="C37" s="303">
        <v>0</v>
      </c>
      <c r="D37" s="303">
        <v>0</v>
      </c>
      <c r="E37" s="303">
        <v>0</v>
      </c>
      <c r="F37" s="303">
        <v>0</v>
      </c>
      <c r="G37" s="303">
        <v>0</v>
      </c>
      <c r="H37" s="303">
        <v>0</v>
      </c>
      <c r="I37" s="303">
        <v>0</v>
      </c>
      <c r="J37" s="303">
        <v>0</v>
      </c>
    </row>
    <row r="38" spans="1:10" ht="14.25">
      <c r="A38" s="301">
        <v>36</v>
      </c>
      <c r="B38" s="303" t="s">
        <v>163</v>
      </c>
      <c r="C38" s="303">
        <v>0</v>
      </c>
      <c r="D38" s="303">
        <v>0</v>
      </c>
      <c r="E38" s="303">
        <v>0</v>
      </c>
      <c r="F38" s="303">
        <v>0</v>
      </c>
      <c r="G38" s="303">
        <v>0</v>
      </c>
      <c r="H38" s="303">
        <v>0</v>
      </c>
      <c r="I38" s="303">
        <v>0</v>
      </c>
      <c r="J38" s="303">
        <v>0</v>
      </c>
    </row>
    <row r="39" spans="1:10" ht="14.25">
      <c r="A39" s="301">
        <v>37</v>
      </c>
      <c r="B39" s="303" t="s">
        <v>164</v>
      </c>
      <c r="C39" s="303">
        <v>204595.17</v>
      </c>
      <c r="D39" s="303">
        <v>0</v>
      </c>
      <c r="E39" s="303">
        <v>204595.17</v>
      </c>
      <c r="F39" s="303">
        <v>0</v>
      </c>
      <c r="G39" s="303">
        <v>204595.17</v>
      </c>
      <c r="H39" s="303">
        <v>2</v>
      </c>
      <c r="I39" s="303">
        <v>2</v>
      </c>
      <c r="J39" s="303">
        <v>1050</v>
      </c>
    </row>
    <row r="40" spans="1:10" ht="14.25">
      <c r="A40" s="301">
        <v>38</v>
      </c>
      <c r="B40" s="303" t="s">
        <v>214</v>
      </c>
      <c r="C40" s="303">
        <v>1612006.98</v>
      </c>
      <c r="D40" s="303">
        <v>0</v>
      </c>
      <c r="E40" s="303">
        <v>1612006.98</v>
      </c>
      <c r="F40" s="303">
        <v>0</v>
      </c>
      <c r="G40" s="303">
        <v>1612006.98</v>
      </c>
      <c r="H40" s="303">
        <v>8</v>
      </c>
      <c r="I40" s="303">
        <v>8</v>
      </c>
      <c r="J40" s="303">
        <v>2320</v>
      </c>
    </row>
    <row r="41" spans="1:10" ht="14.25">
      <c r="A41" s="301">
        <v>39</v>
      </c>
      <c r="B41" s="303" t="s">
        <v>222</v>
      </c>
      <c r="C41" s="303">
        <v>0</v>
      </c>
      <c r="D41" s="303">
        <v>0</v>
      </c>
      <c r="E41" s="303">
        <v>0</v>
      </c>
      <c r="F41" s="303">
        <v>0</v>
      </c>
      <c r="G41" s="303">
        <v>0</v>
      </c>
      <c r="H41" s="303">
        <v>0</v>
      </c>
      <c r="I41" s="303">
        <v>0</v>
      </c>
      <c r="J41" s="303">
        <v>0</v>
      </c>
    </row>
    <row r="42" spans="1:10" ht="14.25">
      <c r="A42" s="301">
        <v>40</v>
      </c>
      <c r="B42" s="303" t="s">
        <v>218</v>
      </c>
      <c r="C42" s="303">
        <v>0</v>
      </c>
      <c r="D42" s="303">
        <v>0</v>
      </c>
      <c r="E42" s="303">
        <v>0</v>
      </c>
      <c r="F42" s="303">
        <v>0</v>
      </c>
      <c r="G42" s="303">
        <v>0</v>
      </c>
      <c r="H42" s="303">
        <v>0</v>
      </c>
      <c r="I42" s="303">
        <v>0</v>
      </c>
      <c r="J42" s="303">
        <v>0</v>
      </c>
    </row>
    <row r="43" spans="1:10" ht="14.25">
      <c r="A43" s="301">
        <v>41</v>
      </c>
      <c r="B43" s="303" t="s">
        <v>171</v>
      </c>
      <c r="C43" s="303">
        <v>0</v>
      </c>
      <c r="D43" s="303">
        <v>0</v>
      </c>
      <c r="E43" s="303">
        <v>0</v>
      </c>
      <c r="F43" s="303">
        <v>0</v>
      </c>
      <c r="G43" s="303">
        <v>0</v>
      </c>
      <c r="H43" s="303">
        <v>0</v>
      </c>
      <c r="I43" s="303">
        <v>0</v>
      </c>
      <c r="J43" s="303">
        <v>0</v>
      </c>
    </row>
    <row r="44" spans="1:10" ht="14.25">
      <c r="A44" s="301">
        <v>42</v>
      </c>
      <c r="B44" s="303" t="s">
        <v>173</v>
      </c>
      <c r="C44" s="303">
        <v>0</v>
      </c>
      <c r="D44" s="303">
        <v>0</v>
      </c>
      <c r="E44" s="303">
        <v>0</v>
      </c>
      <c r="F44" s="303">
        <v>0</v>
      </c>
      <c r="G44" s="303">
        <v>0</v>
      </c>
      <c r="H44" s="303">
        <v>0</v>
      </c>
      <c r="I44" s="303">
        <v>0</v>
      </c>
      <c r="J44" s="303">
        <v>0</v>
      </c>
    </row>
    <row r="45" spans="1:10" ht="14.25">
      <c r="A45" s="301">
        <v>43</v>
      </c>
      <c r="B45" s="303" t="s">
        <v>174</v>
      </c>
      <c r="C45" s="303">
        <v>939270.25</v>
      </c>
      <c r="D45" s="303">
        <v>0</v>
      </c>
      <c r="E45" s="303">
        <v>939270.25</v>
      </c>
      <c r="F45" s="303">
        <v>25495.55</v>
      </c>
      <c r="G45" s="303">
        <v>964765.8</v>
      </c>
      <c r="H45" s="303">
        <v>4</v>
      </c>
      <c r="I45" s="303">
        <v>106</v>
      </c>
      <c r="J45" s="303">
        <v>106</v>
      </c>
    </row>
    <row r="46" spans="1:10" ht="14.25">
      <c r="A46" s="301">
        <v>44</v>
      </c>
      <c r="B46" s="303" t="s">
        <v>176</v>
      </c>
      <c r="C46" s="303">
        <v>0</v>
      </c>
      <c r="D46" s="303">
        <v>0</v>
      </c>
      <c r="E46" s="303">
        <v>0</v>
      </c>
      <c r="F46" s="303">
        <v>0</v>
      </c>
      <c r="G46" s="303">
        <v>0</v>
      </c>
      <c r="H46" s="303">
        <v>0</v>
      </c>
      <c r="I46" s="303">
        <v>0</v>
      </c>
      <c r="J46" s="303">
        <v>0</v>
      </c>
    </row>
    <row r="47" spans="1:10" ht="14.25">
      <c r="A47" s="301">
        <v>45</v>
      </c>
      <c r="B47" s="303" t="s">
        <v>178</v>
      </c>
      <c r="C47" s="303">
        <v>0</v>
      </c>
      <c r="D47" s="303">
        <v>0</v>
      </c>
      <c r="E47" s="303">
        <v>0</v>
      </c>
      <c r="F47" s="303">
        <v>0</v>
      </c>
      <c r="G47" s="303">
        <v>0</v>
      </c>
      <c r="H47" s="303">
        <v>0</v>
      </c>
      <c r="I47" s="303">
        <v>0</v>
      </c>
      <c r="J47" s="303">
        <v>0</v>
      </c>
    </row>
    <row r="48" spans="1:10" ht="14.25">
      <c r="A48" s="301">
        <v>46</v>
      </c>
      <c r="B48" s="303" t="s">
        <v>180</v>
      </c>
      <c r="C48" s="303">
        <v>0</v>
      </c>
      <c r="D48" s="303">
        <v>0</v>
      </c>
      <c r="E48" s="303">
        <v>0</v>
      </c>
      <c r="F48" s="303">
        <v>0</v>
      </c>
      <c r="G48" s="303">
        <v>0</v>
      </c>
      <c r="H48" s="303">
        <v>0</v>
      </c>
      <c r="I48" s="303">
        <v>0</v>
      </c>
      <c r="J48" s="303">
        <v>0</v>
      </c>
    </row>
    <row r="49" spans="1:10" ht="14.25">
      <c r="A49" s="301">
        <v>47</v>
      </c>
      <c r="B49" s="303" t="s">
        <v>181</v>
      </c>
      <c r="C49" s="303">
        <v>615690.31</v>
      </c>
      <c r="D49" s="303">
        <v>0</v>
      </c>
      <c r="E49" s="303">
        <v>615690.31</v>
      </c>
      <c r="F49" s="303">
        <v>0</v>
      </c>
      <c r="G49" s="303">
        <v>615690.31</v>
      </c>
      <c r="H49" s="303">
        <v>9</v>
      </c>
      <c r="I49" s="303">
        <v>621</v>
      </c>
      <c r="J49" s="303">
        <v>621</v>
      </c>
    </row>
    <row r="50" spans="1:10" ht="14.25">
      <c r="A50" s="301">
        <v>48</v>
      </c>
      <c r="B50" s="303" t="s">
        <v>190</v>
      </c>
      <c r="C50" s="303">
        <v>0</v>
      </c>
      <c r="D50" s="303">
        <v>0</v>
      </c>
      <c r="E50" s="303">
        <v>0</v>
      </c>
      <c r="F50" s="303">
        <v>0</v>
      </c>
      <c r="G50" s="303">
        <v>0</v>
      </c>
      <c r="H50" s="303">
        <v>0</v>
      </c>
      <c r="I50" s="303">
        <v>0</v>
      </c>
      <c r="J50" s="303">
        <v>0</v>
      </c>
    </row>
    <row r="51" spans="1:10" ht="14.25">
      <c r="A51" s="301">
        <v>49</v>
      </c>
      <c r="B51" s="303" t="s">
        <v>184</v>
      </c>
      <c r="C51" s="303">
        <v>907284.82</v>
      </c>
      <c r="D51" s="303">
        <v>0</v>
      </c>
      <c r="E51" s="303">
        <v>907284.82</v>
      </c>
      <c r="F51" s="303">
        <v>0</v>
      </c>
      <c r="G51" s="303">
        <v>907284.82</v>
      </c>
      <c r="H51" s="303">
        <v>13</v>
      </c>
      <c r="I51" s="303">
        <v>13</v>
      </c>
      <c r="J51" s="303">
        <v>985</v>
      </c>
    </row>
    <row r="52" spans="1:10" ht="14.25">
      <c r="A52" s="301">
        <v>50</v>
      </c>
      <c r="B52" s="303" t="s">
        <v>185</v>
      </c>
      <c r="C52" s="303">
        <v>0</v>
      </c>
      <c r="D52" s="303">
        <v>0</v>
      </c>
      <c r="E52" s="303">
        <v>0</v>
      </c>
      <c r="F52" s="303">
        <v>0</v>
      </c>
      <c r="G52" s="303">
        <v>0</v>
      </c>
      <c r="H52" s="303">
        <v>0</v>
      </c>
      <c r="I52" s="303">
        <v>0</v>
      </c>
      <c r="J52" s="303">
        <v>0</v>
      </c>
    </row>
    <row r="53" spans="1:10" ht="14.25">
      <c r="A53" s="301">
        <v>51</v>
      </c>
      <c r="B53" s="303" t="s">
        <v>186</v>
      </c>
      <c r="C53" s="303">
        <v>23906.05</v>
      </c>
      <c r="D53" s="303">
        <v>0</v>
      </c>
      <c r="E53" s="303">
        <v>23906.05</v>
      </c>
      <c r="F53" s="303">
        <v>0</v>
      </c>
      <c r="G53" s="303">
        <v>23906.05</v>
      </c>
      <c r="H53" s="303">
        <v>2</v>
      </c>
      <c r="I53" s="303">
        <v>2</v>
      </c>
      <c r="J53" s="303">
        <v>103</v>
      </c>
    </row>
    <row r="54" spans="1:10" ht="14.25">
      <c r="A54" s="301">
        <v>52</v>
      </c>
      <c r="B54" s="303" t="s">
        <v>187</v>
      </c>
      <c r="C54" s="303">
        <v>0</v>
      </c>
      <c r="D54" s="303">
        <v>0</v>
      </c>
      <c r="E54" s="303">
        <v>0</v>
      </c>
      <c r="F54" s="303">
        <v>0</v>
      </c>
      <c r="G54" s="303">
        <v>0</v>
      </c>
      <c r="H54" s="303">
        <v>0</v>
      </c>
      <c r="I54" s="303">
        <v>0</v>
      </c>
      <c r="J54" s="303">
        <v>0</v>
      </c>
    </row>
    <row r="55" spans="1:10" ht="14.25">
      <c r="A55" s="301">
        <v>53</v>
      </c>
      <c r="B55" s="303" t="s">
        <v>188</v>
      </c>
      <c r="C55" s="303">
        <v>0</v>
      </c>
      <c r="D55" s="303">
        <v>0</v>
      </c>
      <c r="E55" s="303">
        <v>0</v>
      </c>
      <c r="F55" s="303">
        <v>0</v>
      </c>
      <c r="G55" s="303">
        <v>0</v>
      </c>
      <c r="H55" s="303">
        <v>0</v>
      </c>
      <c r="I55" s="303">
        <v>0</v>
      </c>
      <c r="J55" s="303">
        <v>0</v>
      </c>
    </row>
    <row r="56" spans="1:10" ht="14.25">
      <c r="A56" s="301">
        <v>54</v>
      </c>
      <c r="B56" s="303" t="s">
        <v>167</v>
      </c>
      <c r="C56" s="303">
        <v>0</v>
      </c>
      <c r="D56" s="303">
        <v>0</v>
      </c>
      <c r="E56" s="303">
        <v>0</v>
      </c>
      <c r="F56" s="303">
        <v>0</v>
      </c>
      <c r="G56" s="303">
        <v>0</v>
      </c>
      <c r="H56" s="303">
        <v>0</v>
      </c>
      <c r="I56" s="303">
        <v>0</v>
      </c>
      <c r="J56" s="303">
        <v>0</v>
      </c>
    </row>
    <row r="57" spans="1:10" ht="14.25">
      <c r="A57" s="301">
        <v>55</v>
      </c>
      <c r="B57" s="303" t="s">
        <v>189</v>
      </c>
      <c r="C57" s="303">
        <v>519800.08</v>
      </c>
      <c r="D57" s="303">
        <v>0</v>
      </c>
      <c r="E57" s="303">
        <v>519800.08</v>
      </c>
      <c r="F57" s="303">
        <v>0</v>
      </c>
      <c r="G57" s="303">
        <v>519800.08</v>
      </c>
      <c r="H57" s="303">
        <v>2</v>
      </c>
      <c r="I57" s="303">
        <v>931</v>
      </c>
      <c r="J57" s="303">
        <v>931</v>
      </c>
    </row>
    <row r="58" spans="1:10" ht="15">
      <c r="A58" s="301"/>
      <c r="B58" s="299" t="s">
        <v>51</v>
      </c>
      <c r="C58" s="299">
        <v>166561851.50000003</v>
      </c>
      <c r="D58" s="299">
        <v>0</v>
      </c>
      <c r="E58" s="299">
        <v>166561851.50000003</v>
      </c>
      <c r="F58" s="299">
        <v>45621.740000000005</v>
      </c>
      <c r="G58" s="299">
        <v>166607473.24000004</v>
      </c>
      <c r="H58" s="299">
        <v>396</v>
      </c>
      <c r="I58" s="299">
        <v>2003</v>
      </c>
      <c r="J58" s="299">
        <v>89585</v>
      </c>
    </row>
    <row r="59" spans="1:10" ht="60">
      <c r="A59" s="327"/>
      <c r="B59" s="327" t="s">
        <v>113</v>
      </c>
      <c r="C59" s="327" t="s">
        <v>227</v>
      </c>
      <c r="D59" s="327" t="s">
        <v>241</v>
      </c>
      <c r="E59" s="327" t="s">
        <v>224</v>
      </c>
      <c r="F59" s="327" t="s">
        <v>230</v>
      </c>
      <c r="G59" s="327" t="s">
        <v>231</v>
      </c>
      <c r="H59" s="327" t="s">
        <v>232</v>
      </c>
      <c r="I59" s="327" t="s">
        <v>254</v>
      </c>
      <c r="J59" s="327" t="s">
        <v>255</v>
      </c>
    </row>
    <row r="60" spans="1:10" ht="14.25">
      <c r="A60" s="301">
        <v>56</v>
      </c>
      <c r="B60" s="303" t="s">
        <v>119</v>
      </c>
      <c r="C60" s="303">
        <v>0</v>
      </c>
      <c r="D60" s="303">
        <v>0</v>
      </c>
      <c r="E60" s="303">
        <v>0</v>
      </c>
      <c r="F60" s="303">
        <v>0</v>
      </c>
      <c r="G60" s="303">
        <v>0</v>
      </c>
      <c r="H60" s="303">
        <v>0</v>
      </c>
      <c r="I60" s="303">
        <v>0</v>
      </c>
      <c r="J60" s="303">
        <v>0</v>
      </c>
    </row>
    <row r="61" spans="1:10" ht="14.25">
      <c r="A61" s="301">
        <v>57</v>
      </c>
      <c r="B61" s="303" t="s">
        <v>120</v>
      </c>
      <c r="C61" s="303">
        <v>0</v>
      </c>
      <c r="D61" s="303">
        <v>0</v>
      </c>
      <c r="E61" s="303">
        <v>0</v>
      </c>
      <c r="F61" s="303">
        <v>0</v>
      </c>
      <c r="G61" s="303">
        <v>0</v>
      </c>
      <c r="H61" s="303">
        <v>0</v>
      </c>
      <c r="I61" s="303">
        <v>0</v>
      </c>
      <c r="J61" s="303">
        <v>0</v>
      </c>
    </row>
    <row r="62" spans="1:10" ht="42.75">
      <c r="A62" s="301">
        <v>58</v>
      </c>
      <c r="B62" s="314" t="s">
        <v>121</v>
      </c>
      <c r="C62" s="303">
        <v>0</v>
      </c>
      <c r="D62" s="303">
        <v>0</v>
      </c>
      <c r="E62" s="303">
        <v>0</v>
      </c>
      <c r="F62" s="303">
        <v>0</v>
      </c>
      <c r="G62" s="303">
        <v>0</v>
      </c>
      <c r="H62" s="303">
        <v>0</v>
      </c>
      <c r="I62" s="303">
        <v>0</v>
      </c>
      <c r="J62" s="303">
        <v>0</v>
      </c>
    </row>
    <row r="63" spans="1:10" ht="15">
      <c r="A63" s="301"/>
      <c r="B63" s="299" t="s">
        <v>51</v>
      </c>
      <c r="C63" s="299">
        <v>0</v>
      </c>
      <c r="D63" s="299">
        <v>0</v>
      </c>
      <c r="E63" s="299">
        <v>0</v>
      </c>
      <c r="F63" s="299">
        <v>0</v>
      </c>
      <c r="G63" s="299">
        <v>0</v>
      </c>
      <c r="H63" s="299">
        <v>0</v>
      </c>
      <c r="I63" s="299">
        <v>0</v>
      </c>
      <c r="J63" s="299">
        <v>0</v>
      </c>
    </row>
    <row r="64" spans="1:10" ht="60">
      <c r="A64" s="327"/>
      <c r="B64" s="327" t="s">
        <v>112</v>
      </c>
      <c r="C64" s="327" t="s">
        <v>227</v>
      </c>
      <c r="D64" s="327" t="s">
        <v>241</v>
      </c>
      <c r="E64" s="327" t="s">
        <v>224</v>
      </c>
      <c r="F64" s="327" t="s">
        <v>230</v>
      </c>
      <c r="G64" s="327" t="s">
        <v>231</v>
      </c>
      <c r="H64" s="327" t="s">
        <v>232</v>
      </c>
      <c r="I64" s="327" t="s">
        <v>254</v>
      </c>
      <c r="J64" s="327" t="s">
        <v>255</v>
      </c>
    </row>
    <row r="65" spans="1:10" ht="28.5">
      <c r="A65" s="301">
        <v>59</v>
      </c>
      <c r="B65" s="314" t="s">
        <v>125</v>
      </c>
      <c r="C65" s="303">
        <v>102294691.31</v>
      </c>
      <c r="D65" s="303">
        <v>0</v>
      </c>
      <c r="E65" s="303">
        <v>102294691.31</v>
      </c>
      <c r="F65" s="303">
        <v>0</v>
      </c>
      <c r="G65" s="303">
        <v>102294691.31</v>
      </c>
      <c r="H65" s="303">
        <v>392</v>
      </c>
      <c r="I65" s="303">
        <v>565</v>
      </c>
      <c r="J65" s="303">
        <v>28906</v>
      </c>
    </row>
    <row r="66" spans="1:10" ht="28.5">
      <c r="A66" s="301">
        <v>60</v>
      </c>
      <c r="B66" s="314" t="s">
        <v>128</v>
      </c>
      <c r="C66" s="303">
        <v>0</v>
      </c>
      <c r="D66" s="303">
        <v>0</v>
      </c>
      <c r="E66" s="303">
        <v>0</v>
      </c>
      <c r="F66" s="303">
        <v>0</v>
      </c>
      <c r="G66" s="303">
        <v>0</v>
      </c>
      <c r="H66" s="303">
        <v>0</v>
      </c>
      <c r="I66" s="303">
        <v>0</v>
      </c>
      <c r="J66" s="303">
        <v>0</v>
      </c>
    </row>
    <row r="67" spans="1:10" ht="14.25">
      <c r="A67" s="301">
        <v>61</v>
      </c>
      <c r="B67" s="314" t="s">
        <v>133</v>
      </c>
      <c r="C67" s="303">
        <v>0</v>
      </c>
      <c r="D67" s="303">
        <v>0</v>
      </c>
      <c r="E67" s="303">
        <v>0</v>
      </c>
      <c r="F67" s="303">
        <v>0</v>
      </c>
      <c r="G67" s="303">
        <v>0</v>
      </c>
      <c r="H67" s="303">
        <v>0</v>
      </c>
      <c r="I67" s="303">
        <v>0</v>
      </c>
      <c r="J67" s="303">
        <v>0</v>
      </c>
    </row>
    <row r="68" spans="1:10" ht="14.25">
      <c r="A68" s="301">
        <v>62</v>
      </c>
      <c r="B68" s="314" t="s">
        <v>147</v>
      </c>
      <c r="C68" s="303">
        <v>0</v>
      </c>
      <c r="D68" s="303">
        <v>0</v>
      </c>
      <c r="E68" s="303">
        <v>0</v>
      </c>
      <c r="F68" s="303">
        <v>0</v>
      </c>
      <c r="G68" s="303">
        <v>0</v>
      </c>
      <c r="H68" s="303">
        <v>0</v>
      </c>
      <c r="I68" s="303">
        <v>0</v>
      </c>
      <c r="J68" s="303">
        <v>0</v>
      </c>
    </row>
    <row r="69" spans="1:10" ht="28.5">
      <c r="A69" s="301">
        <v>63</v>
      </c>
      <c r="B69" s="314" t="s">
        <v>152</v>
      </c>
      <c r="C69" s="303">
        <v>0</v>
      </c>
      <c r="D69" s="303">
        <v>0</v>
      </c>
      <c r="E69" s="303">
        <v>0</v>
      </c>
      <c r="F69" s="303">
        <v>0</v>
      </c>
      <c r="G69" s="303">
        <v>0</v>
      </c>
      <c r="H69" s="303">
        <v>0</v>
      </c>
      <c r="I69" s="303">
        <v>0</v>
      </c>
      <c r="J69" s="303">
        <v>0</v>
      </c>
    </row>
    <row r="70" spans="1:10" ht="14.25">
      <c r="A70" s="301">
        <v>64</v>
      </c>
      <c r="B70" s="314" t="s">
        <v>162</v>
      </c>
      <c r="C70" s="303">
        <v>0</v>
      </c>
      <c r="D70" s="303">
        <v>0</v>
      </c>
      <c r="E70" s="303">
        <v>0</v>
      </c>
      <c r="F70" s="303">
        <v>0</v>
      </c>
      <c r="G70" s="303">
        <v>0</v>
      </c>
      <c r="H70" s="303">
        <v>0</v>
      </c>
      <c r="I70" s="303">
        <v>0</v>
      </c>
      <c r="J70" s="303">
        <v>0</v>
      </c>
    </row>
    <row r="71" spans="1:10" ht="42.75">
      <c r="A71" s="301">
        <v>65</v>
      </c>
      <c r="B71" s="314" t="s">
        <v>165</v>
      </c>
      <c r="C71" s="303">
        <v>0</v>
      </c>
      <c r="D71" s="303">
        <v>0</v>
      </c>
      <c r="E71" s="303">
        <v>0</v>
      </c>
      <c r="F71" s="303">
        <v>0</v>
      </c>
      <c r="G71" s="303">
        <v>0</v>
      </c>
      <c r="H71" s="303">
        <v>0</v>
      </c>
      <c r="I71" s="303">
        <v>0</v>
      </c>
      <c r="J71" s="303">
        <v>0</v>
      </c>
    </row>
    <row r="72" spans="1:10" ht="28.5">
      <c r="A72" s="301">
        <v>66</v>
      </c>
      <c r="B72" s="314" t="s">
        <v>166</v>
      </c>
      <c r="C72" s="303">
        <v>2000000</v>
      </c>
      <c r="D72" s="303">
        <v>0</v>
      </c>
      <c r="E72" s="303">
        <v>2000000</v>
      </c>
      <c r="F72" s="303">
        <v>0</v>
      </c>
      <c r="G72" s="303">
        <v>2000000</v>
      </c>
      <c r="H72" s="303">
        <v>1</v>
      </c>
      <c r="I72" s="303">
        <v>1</v>
      </c>
      <c r="J72" s="303">
        <v>973</v>
      </c>
    </row>
    <row r="73" spans="1:10" ht="14.25">
      <c r="A73" s="301">
        <v>67</v>
      </c>
      <c r="B73" s="314" t="s">
        <v>220</v>
      </c>
      <c r="C73" s="303">
        <v>0</v>
      </c>
      <c r="D73" s="303">
        <v>0</v>
      </c>
      <c r="E73" s="303">
        <v>0</v>
      </c>
      <c r="F73" s="303">
        <v>0</v>
      </c>
      <c r="G73" s="303">
        <v>0</v>
      </c>
      <c r="H73" s="303">
        <v>0</v>
      </c>
      <c r="I73" s="303">
        <v>0</v>
      </c>
      <c r="J73" s="303">
        <v>0</v>
      </c>
    </row>
    <row r="74" spans="1:10" ht="14.25">
      <c r="A74" s="301">
        <v>68</v>
      </c>
      <c r="B74" s="314" t="s">
        <v>168</v>
      </c>
      <c r="C74" s="303">
        <v>0</v>
      </c>
      <c r="D74" s="303">
        <v>0</v>
      </c>
      <c r="E74" s="303">
        <v>0</v>
      </c>
      <c r="F74" s="303">
        <v>0</v>
      </c>
      <c r="G74" s="303">
        <v>0</v>
      </c>
      <c r="H74" s="303">
        <v>0</v>
      </c>
      <c r="I74" s="303">
        <v>0</v>
      </c>
      <c r="J74" s="303">
        <v>0</v>
      </c>
    </row>
    <row r="75" spans="1:10" ht="14.25">
      <c r="A75" s="301">
        <v>69</v>
      </c>
      <c r="B75" s="314" t="s">
        <v>169</v>
      </c>
      <c r="C75" s="303">
        <v>0</v>
      </c>
      <c r="D75" s="303">
        <v>0</v>
      </c>
      <c r="E75" s="303">
        <v>0</v>
      </c>
      <c r="F75" s="303">
        <v>0</v>
      </c>
      <c r="G75" s="303">
        <v>0</v>
      </c>
      <c r="H75" s="303">
        <v>0</v>
      </c>
      <c r="I75" s="303">
        <v>0</v>
      </c>
      <c r="J75" s="303">
        <v>0</v>
      </c>
    </row>
    <row r="76" spans="1:10" ht="14.25">
      <c r="A76" s="301">
        <v>70</v>
      </c>
      <c r="B76" s="314" t="s">
        <v>170</v>
      </c>
      <c r="C76" s="303">
        <v>0</v>
      </c>
      <c r="D76" s="303">
        <v>0</v>
      </c>
      <c r="E76" s="303">
        <v>0</v>
      </c>
      <c r="F76" s="303">
        <v>0</v>
      </c>
      <c r="G76" s="303">
        <v>0</v>
      </c>
      <c r="H76" s="303">
        <v>0</v>
      </c>
      <c r="I76" s="303">
        <v>0</v>
      </c>
      <c r="J76" s="303">
        <v>0</v>
      </c>
    </row>
    <row r="77" spans="1:10" ht="28.5">
      <c r="A77" s="301">
        <v>71</v>
      </c>
      <c r="B77" s="314" t="s">
        <v>172</v>
      </c>
      <c r="C77" s="303">
        <v>0</v>
      </c>
      <c r="D77" s="303">
        <v>0</v>
      </c>
      <c r="E77" s="303">
        <v>0</v>
      </c>
      <c r="F77" s="303">
        <v>0</v>
      </c>
      <c r="G77" s="303">
        <v>0</v>
      </c>
      <c r="H77" s="303">
        <v>0</v>
      </c>
      <c r="I77" s="303">
        <v>0</v>
      </c>
      <c r="J77" s="303">
        <v>0</v>
      </c>
    </row>
    <row r="78" spans="1:10" ht="14.25">
      <c r="A78" s="301">
        <v>72</v>
      </c>
      <c r="B78" s="314" t="s">
        <v>175</v>
      </c>
      <c r="C78" s="303">
        <v>0</v>
      </c>
      <c r="D78" s="303">
        <v>0</v>
      </c>
      <c r="E78" s="303">
        <v>0</v>
      </c>
      <c r="F78" s="303">
        <v>0</v>
      </c>
      <c r="G78" s="303">
        <v>0</v>
      </c>
      <c r="H78" s="303">
        <v>0</v>
      </c>
      <c r="I78" s="303">
        <v>0</v>
      </c>
      <c r="J78" s="303">
        <v>0</v>
      </c>
    </row>
    <row r="79" spans="1:10" ht="28.5">
      <c r="A79" s="301">
        <v>73</v>
      </c>
      <c r="B79" s="314" t="s">
        <v>177</v>
      </c>
      <c r="C79" s="303">
        <v>0</v>
      </c>
      <c r="D79" s="303">
        <v>0</v>
      </c>
      <c r="E79" s="303">
        <v>0</v>
      </c>
      <c r="F79" s="303">
        <v>0</v>
      </c>
      <c r="G79" s="303">
        <v>0</v>
      </c>
      <c r="H79" s="303">
        <v>0</v>
      </c>
      <c r="I79" s="303">
        <v>0</v>
      </c>
      <c r="J79" s="303">
        <v>0</v>
      </c>
    </row>
    <row r="80" spans="1:10" ht="14.25">
      <c r="A80" s="301">
        <v>74</v>
      </c>
      <c r="B80" s="314" t="s">
        <v>179</v>
      </c>
      <c r="C80" s="303">
        <v>0</v>
      </c>
      <c r="D80" s="303">
        <v>0</v>
      </c>
      <c r="E80" s="303">
        <v>0</v>
      </c>
      <c r="F80" s="303">
        <v>0</v>
      </c>
      <c r="G80" s="303">
        <v>0</v>
      </c>
      <c r="H80" s="303">
        <v>0</v>
      </c>
      <c r="I80" s="303">
        <v>0</v>
      </c>
      <c r="J80" s="303">
        <v>0</v>
      </c>
    </row>
    <row r="81" spans="1:10" ht="14.25">
      <c r="A81" s="301">
        <v>75</v>
      </c>
      <c r="B81" s="314" t="s">
        <v>183</v>
      </c>
      <c r="C81" s="303">
        <v>0</v>
      </c>
      <c r="D81" s="303">
        <v>0</v>
      </c>
      <c r="E81" s="303">
        <v>0</v>
      </c>
      <c r="F81" s="303">
        <v>0</v>
      </c>
      <c r="G81" s="303">
        <v>0</v>
      </c>
      <c r="H81" s="303">
        <v>0</v>
      </c>
      <c r="I81" s="303">
        <v>0</v>
      </c>
      <c r="J81" s="303">
        <v>0</v>
      </c>
    </row>
    <row r="82" spans="1:10" ht="14.25">
      <c r="A82" s="301">
        <v>76</v>
      </c>
      <c r="B82" s="314" t="s">
        <v>182</v>
      </c>
      <c r="C82" s="303">
        <v>0</v>
      </c>
      <c r="D82" s="303">
        <v>0</v>
      </c>
      <c r="E82" s="303">
        <v>0</v>
      </c>
      <c r="F82" s="303">
        <v>0</v>
      </c>
      <c r="G82" s="303">
        <v>0</v>
      </c>
      <c r="H82" s="303">
        <v>0</v>
      </c>
      <c r="I82" s="303">
        <v>0</v>
      </c>
      <c r="J82" s="303">
        <v>0</v>
      </c>
    </row>
    <row r="83" spans="1:10" ht="14.25">
      <c r="A83" s="301">
        <v>77</v>
      </c>
      <c r="B83" s="314" t="s">
        <v>221</v>
      </c>
      <c r="C83" s="303">
        <v>0</v>
      </c>
      <c r="D83" s="303">
        <v>0</v>
      </c>
      <c r="E83" s="303">
        <v>0</v>
      </c>
      <c r="F83" s="303">
        <v>0</v>
      </c>
      <c r="G83" s="303">
        <v>0</v>
      </c>
      <c r="H83" s="303">
        <v>0</v>
      </c>
      <c r="I83" s="303">
        <v>0</v>
      </c>
      <c r="J83" s="303">
        <v>0</v>
      </c>
    </row>
    <row r="84" spans="1:10" ht="15">
      <c r="A84" s="301"/>
      <c r="B84" s="299" t="s">
        <v>51</v>
      </c>
      <c r="C84" s="299">
        <v>104294691.31</v>
      </c>
      <c r="D84" s="299">
        <v>0</v>
      </c>
      <c r="E84" s="299">
        <v>104294691.31</v>
      </c>
      <c r="F84" s="299">
        <v>0</v>
      </c>
      <c r="G84" s="299">
        <v>104294691.31</v>
      </c>
      <c r="H84" s="299">
        <v>393</v>
      </c>
      <c r="I84" s="299">
        <v>566</v>
      </c>
      <c r="J84" s="299">
        <v>29879</v>
      </c>
    </row>
    <row r="85" spans="1:10" ht="15">
      <c r="A85" s="301"/>
      <c r="B85" s="299" t="s">
        <v>111</v>
      </c>
      <c r="C85" s="299">
        <v>270856542.81000006</v>
      </c>
      <c r="D85" s="299">
        <v>0</v>
      </c>
      <c r="E85" s="299">
        <v>270856542.81000006</v>
      </c>
      <c r="F85" s="299">
        <v>45621.740000000005</v>
      </c>
      <c r="G85" s="299">
        <v>270902164.5500001</v>
      </c>
      <c r="H85" s="299">
        <v>789</v>
      </c>
      <c r="I85" s="299">
        <v>2569</v>
      </c>
      <c r="J85" s="299">
        <v>119464</v>
      </c>
    </row>
    <row r="89" ht="28.5">
      <c r="B89" s="397" t="s">
        <v>315</v>
      </c>
    </row>
  </sheetData>
  <sheetProtection/>
  <mergeCells count="1">
    <mergeCell ref="A1:Z1"/>
  </mergeCells>
  <hyperlinks>
    <hyperlink ref="B89" location="'ΑΝΑΛΥΣΗ ΠΑΡΑΓΩΓΗΣ'!A1" display="επιστροφή στο φύλλο εργασίας &quot;ΑΝΑΛΥΣΗ ΠΑΡΑΓΩΓΗΣ&quot;"/>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9.421875" style="313" customWidth="1"/>
    <col min="3" max="3" width="32.140625" style="310" customWidth="1"/>
    <col min="4" max="4" width="29.00390625" style="310" customWidth="1"/>
    <col min="5" max="5" width="23.57421875" style="310" bestFit="1" customWidth="1"/>
    <col min="6" max="6" width="24.00390625" style="310" customWidth="1"/>
    <col min="7" max="7" width="23.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509" t="s">
        <v>278</v>
      </c>
      <c r="C1" s="509"/>
      <c r="D1" s="509"/>
      <c r="E1" s="509"/>
      <c r="F1" s="509"/>
      <c r="BN1"/>
      <c r="BU1"/>
      <c r="CO1"/>
    </row>
    <row r="2" spans="1:7" ht="30">
      <c r="A2" s="327" t="s">
        <v>226</v>
      </c>
      <c r="B2" s="315" t="s">
        <v>105</v>
      </c>
      <c r="C2" s="315" t="s">
        <v>279</v>
      </c>
      <c r="D2" s="315" t="s">
        <v>280</v>
      </c>
      <c r="E2" s="315" t="s">
        <v>281</v>
      </c>
      <c r="F2" s="315" t="s">
        <v>87</v>
      </c>
      <c r="G2" s="315" t="s">
        <v>282</v>
      </c>
    </row>
    <row r="3" spans="1:7" ht="14.25">
      <c r="A3" s="302">
        <v>1</v>
      </c>
      <c r="B3" s="303" t="s">
        <v>124</v>
      </c>
      <c r="C3" s="303">
        <v>81294.66</v>
      </c>
      <c r="D3" s="303">
        <v>0</v>
      </c>
      <c r="E3" s="303">
        <v>81294.66</v>
      </c>
      <c r="F3" s="303">
        <v>0</v>
      </c>
      <c r="G3" s="303">
        <v>81294.66</v>
      </c>
    </row>
    <row r="4" spans="1:7" ht="14.25">
      <c r="A4" s="302">
        <v>2</v>
      </c>
      <c r="B4" s="303" t="s">
        <v>126</v>
      </c>
      <c r="C4" s="303">
        <v>122628.68</v>
      </c>
      <c r="D4" s="303">
        <v>0</v>
      </c>
      <c r="E4" s="303">
        <v>122628.68</v>
      </c>
      <c r="F4" s="303">
        <v>72704.84</v>
      </c>
      <c r="G4" s="303">
        <v>49923.84</v>
      </c>
    </row>
    <row r="5" spans="1:7" ht="14.25">
      <c r="A5" s="302">
        <v>3</v>
      </c>
      <c r="B5" s="303" t="s">
        <v>127</v>
      </c>
      <c r="C5" s="303">
        <v>0</v>
      </c>
      <c r="D5" s="303">
        <v>0</v>
      </c>
      <c r="E5" s="303">
        <v>0</v>
      </c>
      <c r="F5" s="303">
        <v>0</v>
      </c>
      <c r="G5" s="303">
        <v>0</v>
      </c>
    </row>
    <row r="6" spans="1:7" ht="14.25">
      <c r="A6" s="302">
        <v>4</v>
      </c>
      <c r="B6" s="303" t="s">
        <v>129</v>
      </c>
      <c r="C6" s="303">
        <v>0</v>
      </c>
      <c r="D6" s="303">
        <v>0</v>
      </c>
      <c r="E6" s="303">
        <v>0</v>
      </c>
      <c r="F6" s="303">
        <v>0</v>
      </c>
      <c r="G6" s="303">
        <v>0</v>
      </c>
    </row>
    <row r="7" spans="1:7" ht="14.25">
      <c r="A7" s="302">
        <v>5</v>
      </c>
      <c r="B7" s="303" t="s">
        <v>130</v>
      </c>
      <c r="C7" s="303">
        <v>169386.53</v>
      </c>
      <c r="D7" s="303">
        <v>0</v>
      </c>
      <c r="E7" s="303">
        <v>169386.53</v>
      </c>
      <c r="F7" s="303">
        <v>0</v>
      </c>
      <c r="G7" s="303">
        <v>169386.53</v>
      </c>
    </row>
    <row r="8" spans="1:7" ht="14.25">
      <c r="A8" s="302">
        <v>6</v>
      </c>
      <c r="B8" s="303" t="s">
        <v>131</v>
      </c>
      <c r="C8" s="303">
        <v>698170.2</v>
      </c>
      <c r="D8" s="303">
        <v>0</v>
      </c>
      <c r="E8" s="303">
        <v>698170.2</v>
      </c>
      <c r="F8" s="303">
        <v>9301.11</v>
      </c>
      <c r="G8" s="303">
        <v>688869.09</v>
      </c>
    </row>
    <row r="9" spans="1:7" ht="14.25">
      <c r="A9" s="302">
        <v>7</v>
      </c>
      <c r="B9" s="303" t="s">
        <v>132</v>
      </c>
      <c r="C9" s="303">
        <v>0</v>
      </c>
      <c r="D9" s="303">
        <v>0</v>
      </c>
      <c r="E9" s="303">
        <v>0</v>
      </c>
      <c r="F9" s="303">
        <v>0</v>
      </c>
      <c r="G9" s="303">
        <v>0</v>
      </c>
    </row>
    <row r="10" spans="1:7" ht="14.25">
      <c r="A10" s="302">
        <v>8</v>
      </c>
      <c r="B10" s="303" t="s">
        <v>134</v>
      </c>
      <c r="C10" s="303">
        <v>374872.15</v>
      </c>
      <c r="D10" s="303">
        <v>0</v>
      </c>
      <c r="E10" s="303">
        <v>374872.15</v>
      </c>
      <c r="F10" s="303">
        <v>868.38</v>
      </c>
      <c r="G10" s="303">
        <v>374003.77</v>
      </c>
    </row>
    <row r="11" spans="1:7" ht="14.25">
      <c r="A11" s="302">
        <v>9</v>
      </c>
      <c r="B11" s="303" t="s">
        <v>135</v>
      </c>
      <c r="C11" s="303">
        <v>0</v>
      </c>
      <c r="D11" s="303">
        <v>0</v>
      </c>
      <c r="E11" s="303">
        <v>0</v>
      </c>
      <c r="F11" s="303">
        <v>0</v>
      </c>
      <c r="G11" s="303">
        <v>0</v>
      </c>
    </row>
    <row r="12" spans="1:7" ht="14.25">
      <c r="A12" s="302">
        <v>10</v>
      </c>
      <c r="B12" s="303" t="s">
        <v>136</v>
      </c>
      <c r="C12" s="303">
        <v>55412.33</v>
      </c>
      <c r="D12" s="303">
        <v>0</v>
      </c>
      <c r="E12" s="303">
        <v>55412.33</v>
      </c>
      <c r="F12" s="303">
        <v>39091.75</v>
      </c>
      <c r="G12" s="303">
        <v>16320.580000000002</v>
      </c>
    </row>
    <row r="13" spans="1:7" ht="14.25">
      <c r="A13" s="302">
        <v>11</v>
      </c>
      <c r="B13" s="303" t="s">
        <v>137</v>
      </c>
      <c r="C13" s="303">
        <v>0</v>
      </c>
      <c r="D13" s="303">
        <v>0</v>
      </c>
      <c r="E13" s="303">
        <v>0</v>
      </c>
      <c r="F13" s="303">
        <v>0</v>
      </c>
      <c r="G13" s="303">
        <v>0</v>
      </c>
    </row>
    <row r="14" spans="1:7" ht="14.25">
      <c r="A14" s="302">
        <v>12</v>
      </c>
      <c r="B14" s="303" t="s">
        <v>138</v>
      </c>
      <c r="C14" s="303">
        <v>0</v>
      </c>
      <c r="D14" s="303">
        <v>0</v>
      </c>
      <c r="E14" s="303">
        <v>0</v>
      </c>
      <c r="F14" s="303">
        <v>0</v>
      </c>
      <c r="G14" s="303">
        <v>0</v>
      </c>
    </row>
    <row r="15" spans="1:7" ht="14.25">
      <c r="A15" s="302">
        <v>13</v>
      </c>
      <c r="B15" s="303" t="s">
        <v>139</v>
      </c>
      <c r="C15" s="303">
        <v>86618.35</v>
      </c>
      <c r="D15" s="303">
        <v>55343.02</v>
      </c>
      <c r="E15" s="303">
        <v>141961.37</v>
      </c>
      <c r="F15" s="303">
        <v>0</v>
      </c>
      <c r="G15" s="303">
        <v>141961.37</v>
      </c>
    </row>
    <row r="16" spans="1:7" ht="14.25">
      <c r="A16" s="302">
        <v>14</v>
      </c>
      <c r="B16" s="303" t="s">
        <v>140</v>
      </c>
      <c r="C16" s="303">
        <v>0</v>
      </c>
      <c r="D16" s="303">
        <v>0</v>
      </c>
      <c r="E16" s="303">
        <v>0</v>
      </c>
      <c r="F16" s="303">
        <v>0</v>
      </c>
      <c r="G16" s="303">
        <v>0</v>
      </c>
    </row>
    <row r="17" spans="1:7" ht="14.25">
      <c r="A17" s="302">
        <v>15</v>
      </c>
      <c r="B17" s="303" t="s">
        <v>141</v>
      </c>
      <c r="C17" s="303">
        <v>138602.06</v>
      </c>
      <c r="D17" s="303">
        <v>43084.99</v>
      </c>
      <c r="E17" s="303">
        <v>181687.05</v>
      </c>
      <c r="F17" s="303">
        <v>70315</v>
      </c>
      <c r="G17" s="303">
        <v>111372.04999999999</v>
      </c>
    </row>
    <row r="18" spans="1:7" ht="14.25">
      <c r="A18" s="302">
        <v>16</v>
      </c>
      <c r="B18" s="303" t="s">
        <v>142</v>
      </c>
      <c r="C18" s="303">
        <v>0</v>
      </c>
      <c r="D18" s="303">
        <v>0</v>
      </c>
      <c r="E18" s="303">
        <v>0</v>
      </c>
      <c r="F18" s="303">
        <v>0</v>
      </c>
      <c r="G18" s="303">
        <v>0</v>
      </c>
    </row>
    <row r="19" spans="1:7" ht="14.25">
      <c r="A19" s="302">
        <v>17</v>
      </c>
      <c r="B19" s="303" t="s">
        <v>143</v>
      </c>
      <c r="C19" s="303">
        <v>41378.39</v>
      </c>
      <c r="D19" s="303">
        <v>0</v>
      </c>
      <c r="E19" s="303">
        <v>41378.39</v>
      </c>
      <c r="F19" s="303">
        <v>37240.551</v>
      </c>
      <c r="G19" s="303">
        <v>4137.839</v>
      </c>
    </row>
    <row r="20" spans="1:7" ht="14.25">
      <c r="A20" s="302">
        <v>18</v>
      </c>
      <c r="B20" s="303" t="s">
        <v>144</v>
      </c>
      <c r="C20" s="303">
        <v>299202.47</v>
      </c>
      <c r="D20" s="303">
        <v>0</v>
      </c>
      <c r="E20" s="303">
        <v>299202.47</v>
      </c>
      <c r="F20" s="303">
        <v>293418.54</v>
      </c>
      <c r="G20" s="303">
        <v>5783.929999999993</v>
      </c>
    </row>
    <row r="21" spans="1:7" ht="14.25">
      <c r="A21" s="302">
        <v>19</v>
      </c>
      <c r="B21" s="303" t="s">
        <v>145</v>
      </c>
      <c r="C21" s="303">
        <v>79262.25</v>
      </c>
      <c r="D21" s="303">
        <v>0</v>
      </c>
      <c r="E21" s="303">
        <v>79262.25</v>
      </c>
      <c r="F21" s="303">
        <v>46657.5</v>
      </c>
      <c r="G21" s="303">
        <v>32604.75</v>
      </c>
    </row>
    <row r="22" spans="1:7" ht="14.25">
      <c r="A22" s="302">
        <v>20</v>
      </c>
      <c r="B22" s="303" t="s">
        <v>146</v>
      </c>
      <c r="C22" s="303">
        <v>81.6</v>
      </c>
      <c r="D22" s="303">
        <v>0</v>
      </c>
      <c r="E22" s="303">
        <v>81.6</v>
      </c>
      <c r="F22" s="303">
        <v>0</v>
      </c>
      <c r="G22" s="303">
        <v>81.6</v>
      </c>
    </row>
    <row r="23" spans="1:7" ht="14.25">
      <c r="A23" s="302">
        <v>21</v>
      </c>
      <c r="B23" s="303" t="s">
        <v>219</v>
      </c>
      <c r="C23" s="303">
        <v>0</v>
      </c>
      <c r="D23" s="303">
        <v>0</v>
      </c>
      <c r="E23" s="303">
        <v>0</v>
      </c>
      <c r="F23" s="303">
        <v>0</v>
      </c>
      <c r="G23" s="303">
        <v>0</v>
      </c>
    </row>
    <row r="24" spans="1:7" ht="14.25">
      <c r="A24" s="302">
        <v>22</v>
      </c>
      <c r="B24" s="303" t="s">
        <v>148</v>
      </c>
      <c r="C24" s="303">
        <v>406523.96</v>
      </c>
      <c r="D24" s="303">
        <v>0</v>
      </c>
      <c r="E24" s="303">
        <v>406523.96</v>
      </c>
      <c r="F24" s="303">
        <v>324</v>
      </c>
      <c r="G24" s="303">
        <v>406199.96</v>
      </c>
    </row>
    <row r="25" spans="1:7" ht="14.25">
      <c r="A25" s="302">
        <v>23</v>
      </c>
      <c r="B25" s="303" t="s">
        <v>149</v>
      </c>
      <c r="C25" s="303">
        <v>0</v>
      </c>
      <c r="D25" s="303">
        <v>0</v>
      </c>
      <c r="E25" s="303">
        <v>0</v>
      </c>
      <c r="F25" s="303">
        <v>0</v>
      </c>
      <c r="G25" s="303">
        <v>0</v>
      </c>
    </row>
    <row r="26" spans="1:7" ht="14.25">
      <c r="A26" s="302">
        <v>24</v>
      </c>
      <c r="B26" s="303" t="s">
        <v>150</v>
      </c>
      <c r="C26" s="303">
        <v>0</v>
      </c>
      <c r="D26" s="303">
        <v>0</v>
      </c>
      <c r="E26" s="303">
        <v>0</v>
      </c>
      <c r="F26" s="303">
        <v>0</v>
      </c>
      <c r="G26" s="303">
        <v>0</v>
      </c>
    </row>
    <row r="27" spans="1:7" ht="14.25">
      <c r="A27" s="302">
        <v>25</v>
      </c>
      <c r="B27" s="303" t="s">
        <v>151</v>
      </c>
      <c r="C27" s="303">
        <v>347025.29</v>
      </c>
      <c r="D27" s="303">
        <v>0</v>
      </c>
      <c r="E27" s="303">
        <v>347025.29</v>
      </c>
      <c r="F27" s="303">
        <v>27929.32</v>
      </c>
      <c r="G27" s="303">
        <v>319095.97</v>
      </c>
    </row>
    <row r="28" spans="1:7" ht="14.25">
      <c r="A28" s="302">
        <v>26</v>
      </c>
      <c r="B28" s="303" t="s">
        <v>153</v>
      </c>
      <c r="C28" s="303">
        <v>0</v>
      </c>
      <c r="D28" s="303">
        <v>0</v>
      </c>
      <c r="E28" s="303">
        <v>0</v>
      </c>
      <c r="F28" s="303">
        <v>0</v>
      </c>
      <c r="G28" s="303">
        <v>0</v>
      </c>
    </row>
    <row r="29" spans="1:7" ht="14.25">
      <c r="A29" s="302">
        <v>27</v>
      </c>
      <c r="B29" s="303" t="s">
        <v>154</v>
      </c>
      <c r="C29" s="303">
        <v>0</v>
      </c>
      <c r="D29" s="303">
        <v>0</v>
      </c>
      <c r="E29" s="303">
        <v>0</v>
      </c>
      <c r="F29" s="303">
        <v>0</v>
      </c>
      <c r="G29" s="303">
        <v>0</v>
      </c>
    </row>
    <row r="30" spans="1:7" ht="14.25">
      <c r="A30" s="302">
        <v>28</v>
      </c>
      <c r="B30" s="303" t="s">
        <v>155</v>
      </c>
      <c r="C30" s="303">
        <v>3500</v>
      </c>
      <c r="D30" s="303">
        <v>0</v>
      </c>
      <c r="E30" s="303">
        <v>3500</v>
      </c>
      <c r="F30" s="303">
        <v>0</v>
      </c>
      <c r="G30" s="303">
        <v>3500</v>
      </c>
    </row>
    <row r="31" spans="1:7" ht="14.25">
      <c r="A31" s="302">
        <v>29</v>
      </c>
      <c r="B31" s="303" t="s">
        <v>156</v>
      </c>
      <c r="C31" s="303">
        <v>0</v>
      </c>
      <c r="D31" s="303">
        <v>0</v>
      </c>
      <c r="E31" s="303">
        <v>0</v>
      </c>
      <c r="F31" s="303">
        <v>0</v>
      </c>
      <c r="G31" s="303">
        <v>0</v>
      </c>
    </row>
    <row r="32" spans="1:7" ht="14.25">
      <c r="A32" s="302">
        <v>30</v>
      </c>
      <c r="B32" s="303" t="s">
        <v>157</v>
      </c>
      <c r="C32" s="303">
        <v>214171.26</v>
      </c>
      <c r="D32" s="303">
        <v>0</v>
      </c>
      <c r="E32" s="303">
        <v>214171.26</v>
      </c>
      <c r="F32" s="303">
        <v>0</v>
      </c>
      <c r="G32" s="303">
        <v>214171.26</v>
      </c>
    </row>
    <row r="33" spans="1:7" ht="14.25">
      <c r="A33" s="302">
        <v>31</v>
      </c>
      <c r="B33" s="303" t="s">
        <v>158</v>
      </c>
      <c r="C33" s="303">
        <v>0</v>
      </c>
      <c r="D33" s="303">
        <v>0</v>
      </c>
      <c r="E33" s="303">
        <v>0</v>
      </c>
      <c r="F33" s="303">
        <v>0</v>
      </c>
      <c r="G33" s="303">
        <v>0</v>
      </c>
    </row>
    <row r="34" spans="1:7" ht="14.25">
      <c r="A34" s="302">
        <v>32</v>
      </c>
      <c r="B34" s="303" t="s">
        <v>159</v>
      </c>
      <c r="C34" s="303">
        <v>6436.19</v>
      </c>
      <c r="D34" s="303">
        <v>0</v>
      </c>
      <c r="E34" s="303">
        <v>6436.19</v>
      </c>
      <c r="F34" s="303">
        <v>0</v>
      </c>
      <c r="G34" s="303">
        <v>6436.19</v>
      </c>
    </row>
    <row r="35" spans="1:7" ht="14.25">
      <c r="A35" s="302">
        <v>33</v>
      </c>
      <c r="B35" s="303" t="s">
        <v>191</v>
      </c>
      <c r="C35" s="303">
        <v>0</v>
      </c>
      <c r="D35" s="303">
        <v>0</v>
      </c>
      <c r="E35" s="303">
        <v>0</v>
      </c>
      <c r="F35" s="303">
        <v>0</v>
      </c>
      <c r="G35" s="303">
        <v>0</v>
      </c>
    </row>
    <row r="36" spans="1:7" ht="14.25">
      <c r="A36" s="302">
        <v>34</v>
      </c>
      <c r="B36" s="303" t="s">
        <v>160</v>
      </c>
      <c r="C36" s="303">
        <v>41919.35</v>
      </c>
      <c r="D36" s="303">
        <v>0</v>
      </c>
      <c r="E36" s="303">
        <v>41919.35</v>
      </c>
      <c r="F36" s="303">
        <v>4931.33</v>
      </c>
      <c r="G36" s="303">
        <v>36988.02</v>
      </c>
    </row>
    <row r="37" spans="1:7" ht="14.25">
      <c r="A37" s="302">
        <v>35</v>
      </c>
      <c r="B37" s="303" t="s">
        <v>161</v>
      </c>
      <c r="C37" s="303">
        <v>59673.16</v>
      </c>
      <c r="D37" s="303">
        <v>0</v>
      </c>
      <c r="E37" s="303">
        <v>59673.16</v>
      </c>
      <c r="F37" s="303">
        <v>0</v>
      </c>
      <c r="G37" s="303">
        <v>59673.16</v>
      </c>
    </row>
    <row r="38" spans="1:7" ht="14.25">
      <c r="A38" s="302">
        <v>36</v>
      </c>
      <c r="B38" s="303" t="s">
        <v>163</v>
      </c>
      <c r="C38" s="303">
        <v>390438.32</v>
      </c>
      <c r="D38" s="303">
        <v>24684.54</v>
      </c>
      <c r="E38" s="303">
        <v>415122.86</v>
      </c>
      <c r="F38" s="303">
        <v>227665.99</v>
      </c>
      <c r="G38" s="303">
        <v>187456.87</v>
      </c>
    </row>
    <row r="39" spans="1:7" ht="14.25">
      <c r="A39" s="302">
        <v>37</v>
      </c>
      <c r="B39" s="303" t="s">
        <v>164</v>
      </c>
      <c r="C39" s="303">
        <v>0</v>
      </c>
      <c r="D39" s="303">
        <v>0</v>
      </c>
      <c r="E39" s="303">
        <v>0</v>
      </c>
      <c r="F39" s="303">
        <v>0</v>
      </c>
      <c r="G39" s="303">
        <v>0</v>
      </c>
    </row>
    <row r="40" spans="1:7" ht="14.25">
      <c r="A40" s="302">
        <v>38</v>
      </c>
      <c r="B40" s="303" t="s">
        <v>214</v>
      </c>
      <c r="C40" s="303">
        <v>0</v>
      </c>
      <c r="D40" s="303">
        <v>0</v>
      </c>
      <c r="E40" s="303">
        <v>0</v>
      </c>
      <c r="F40" s="303">
        <v>0</v>
      </c>
      <c r="G40" s="303">
        <v>0</v>
      </c>
    </row>
    <row r="41" spans="1:7" ht="14.25">
      <c r="A41" s="302">
        <v>39</v>
      </c>
      <c r="B41" s="303" t="s">
        <v>222</v>
      </c>
      <c r="C41" s="303">
        <v>27618.25</v>
      </c>
      <c r="D41" s="303">
        <v>0</v>
      </c>
      <c r="E41" s="303">
        <v>27618.25</v>
      </c>
      <c r="F41" s="303">
        <v>13809.125</v>
      </c>
      <c r="G41" s="303">
        <v>13809.125</v>
      </c>
    </row>
    <row r="42" spans="1:7" ht="14.25">
      <c r="A42" s="302">
        <v>40</v>
      </c>
      <c r="B42" s="303" t="s">
        <v>218</v>
      </c>
      <c r="C42" s="303">
        <v>0</v>
      </c>
      <c r="D42" s="303">
        <v>0</v>
      </c>
      <c r="E42" s="303">
        <v>0</v>
      </c>
      <c r="F42" s="303">
        <v>0</v>
      </c>
      <c r="G42" s="303">
        <v>0</v>
      </c>
    </row>
    <row r="43" spans="1:7" ht="14.25">
      <c r="A43" s="302">
        <v>41</v>
      </c>
      <c r="B43" s="303" t="s">
        <v>171</v>
      </c>
      <c r="C43" s="303">
        <v>32524.82</v>
      </c>
      <c r="D43" s="303">
        <v>0</v>
      </c>
      <c r="E43" s="303">
        <v>32524.82</v>
      </c>
      <c r="F43" s="303">
        <v>29272.32</v>
      </c>
      <c r="G43" s="303">
        <v>3252.5</v>
      </c>
    </row>
    <row r="44" spans="1:7" ht="14.25">
      <c r="A44" s="302">
        <v>42</v>
      </c>
      <c r="B44" s="303" t="s">
        <v>173</v>
      </c>
      <c r="C44" s="303">
        <v>41040.7</v>
      </c>
      <c r="D44" s="303">
        <v>0</v>
      </c>
      <c r="E44" s="303">
        <v>41040.7</v>
      </c>
      <c r="F44" s="303">
        <v>1337.25</v>
      </c>
      <c r="G44" s="303">
        <v>39703.45</v>
      </c>
    </row>
    <row r="45" spans="1:7" ht="14.25">
      <c r="A45" s="302">
        <v>43</v>
      </c>
      <c r="B45" s="303" t="s">
        <v>174</v>
      </c>
      <c r="C45" s="303">
        <v>307603.86</v>
      </c>
      <c r="D45" s="303">
        <v>0</v>
      </c>
      <c r="E45" s="303">
        <v>307603.86</v>
      </c>
      <c r="F45" s="303">
        <v>281356.37</v>
      </c>
      <c r="G45" s="303">
        <v>26247.48999999999</v>
      </c>
    </row>
    <row r="46" spans="1:7" ht="14.25">
      <c r="A46" s="302">
        <v>44</v>
      </c>
      <c r="B46" s="303" t="s">
        <v>176</v>
      </c>
      <c r="C46" s="303">
        <v>12015.71</v>
      </c>
      <c r="D46" s="303">
        <v>0</v>
      </c>
      <c r="E46" s="303">
        <v>12015.71</v>
      </c>
      <c r="F46" s="303">
        <v>0</v>
      </c>
      <c r="G46" s="303">
        <v>12015.71</v>
      </c>
    </row>
    <row r="47" spans="1:7" ht="14.25">
      <c r="A47" s="302">
        <v>45</v>
      </c>
      <c r="B47" s="303" t="s">
        <v>178</v>
      </c>
      <c r="C47" s="303">
        <v>24780.23</v>
      </c>
      <c r="D47" s="303">
        <v>0</v>
      </c>
      <c r="E47" s="303">
        <v>24780.23</v>
      </c>
      <c r="F47" s="303">
        <v>1690.5</v>
      </c>
      <c r="G47" s="303">
        <v>23089.73</v>
      </c>
    </row>
    <row r="48" spans="1:7" ht="14.25">
      <c r="A48" s="302">
        <v>46</v>
      </c>
      <c r="B48" s="303" t="s">
        <v>180</v>
      </c>
      <c r="C48" s="303">
        <v>24686.21</v>
      </c>
      <c r="D48" s="303">
        <v>0</v>
      </c>
      <c r="E48" s="303">
        <v>24686.21</v>
      </c>
      <c r="F48" s="303">
        <v>18514.65</v>
      </c>
      <c r="G48" s="303">
        <v>6171.559999999998</v>
      </c>
    </row>
    <row r="49" spans="1:7" ht="14.25">
      <c r="A49" s="302">
        <v>47</v>
      </c>
      <c r="B49" s="303" t="s">
        <v>181</v>
      </c>
      <c r="C49" s="303">
        <v>19185</v>
      </c>
      <c r="D49" s="303">
        <v>0</v>
      </c>
      <c r="E49" s="303">
        <v>19185</v>
      </c>
      <c r="F49" s="303">
        <v>0</v>
      </c>
      <c r="G49" s="303">
        <v>19185</v>
      </c>
    </row>
    <row r="50" spans="1:7" ht="14.25">
      <c r="A50" s="302">
        <v>48</v>
      </c>
      <c r="B50" s="303" t="s">
        <v>190</v>
      </c>
      <c r="C50" s="303">
        <v>53639.51</v>
      </c>
      <c r="D50" s="303">
        <v>0</v>
      </c>
      <c r="E50" s="303">
        <v>53639.51</v>
      </c>
      <c r="F50" s="303">
        <v>6201.2</v>
      </c>
      <c r="G50" s="303">
        <v>47438.310000000005</v>
      </c>
    </row>
    <row r="51" spans="1:7" ht="14.25">
      <c r="A51" s="302">
        <v>49</v>
      </c>
      <c r="B51" s="303" t="s">
        <v>184</v>
      </c>
      <c r="C51" s="303">
        <v>0</v>
      </c>
      <c r="D51" s="303">
        <v>0</v>
      </c>
      <c r="E51" s="303">
        <v>0</v>
      </c>
      <c r="F51" s="303">
        <v>0</v>
      </c>
      <c r="G51" s="303">
        <v>0</v>
      </c>
    </row>
    <row r="52" spans="1:7" ht="14.25">
      <c r="A52" s="302">
        <v>50</v>
      </c>
      <c r="B52" s="303" t="s">
        <v>185</v>
      </c>
      <c r="C52" s="303">
        <v>0</v>
      </c>
      <c r="D52" s="303">
        <v>0</v>
      </c>
      <c r="E52" s="303">
        <v>0</v>
      </c>
      <c r="F52" s="303">
        <v>0</v>
      </c>
      <c r="G52" s="303">
        <v>0</v>
      </c>
    </row>
    <row r="53" spans="1:7" ht="14.25">
      <c r="A53" s="302">
        <v>51</v>
      </c>
      <c r="B53" s="303" t="s">
        <v>186</v>
      </c>
      <c r="C53" s="303">
        <v>0</v>
      </c>
      <c r="D53" s="303">
        <v>0</v>
      </c>
      <c r="E53" s="303">
        <v>0</v>
      </c>
      <c r="F53" s="303">
        <v>0</v>
      </c>
      <c r="G53" s="303">
        <v>0</v>
      </c>
    </row>
    <row r="54" spans="1:7" ht="14.25">
      <c r="A54" s="302">
        <v>52</v>
      </c>
      <c r="B54" s="303" t="s">
        <v>187</v>
      </c>
      <c r="C54" s="303">
        <v>100698.11</v>
      </c>
      <c r="D54" s="303">
        <v>0</v>
      </c>
      <c r="E54" s="303">
        <v>100698.11</v>
      </c>
      <c r="F54" s="303">
        <v>18415.72</v>
      </c>
      <c r="G54" s="303">
        <v>82282.39</v>
      </c>
    </row>
    <row r="55" spans="1:7" ht="14.25">
      <c r="A55" s="302">
        <v>53</v>
      </c>
      <c r="B55" s="303" t="s">
        <v>188</v>
      </c>
      <c r="C55" s="303">
        <v>240273.47</v>
      </c>
      <c r="D55" s="303">
        <v>0</v>
      </c>
      <c r="E55" s="303">
        <v>240273.47</v>
      </c>
      <c r="F55" s="303">
        <v>16283.43</v>
      </c>
      <c r="G55" s="303">
        <v>223990.04</v>
      </c>
    </row>
    <row r="56" spans="1:7" ht="14.25">
      <c r="A56" s="302">
        <v>54</v>
      </c>
      <c r="B56" s="303" t="s">
        <v>167</v>
      </c>
      <c r="C56" s="303">
        <v>30119.97</v>
      </c>
      <c r="D56" s="303">
        <v>0</v>
      </c>
      <c r="E56" s="303">
        <v>30119.97</v>
      </c>
      <c r="F56" s="303">
        <v>0</v>
      </c>
      <c r="G56" s="303">
        <v>30119.97</v>
      </c>
    </row>
    <row r="57" spans="1:7" ht="14.25">
      <c r="A57" s="302">
        <v>55</v>
      </c>
      <c r="B57" s="303" t="s">
        <v>189</v>
      </c>
      <c r="C57" s="303">
        <v>0</v>
      </c>
      <c r="D57" s="303">
        <v>0</v>
      </c>
      <c r="E57" s="303">
        <v>0</v>
      </c>
      <c r="F57" s="303">
        <v>0</v>
      </c>
      <c r="G57" s="303">
        <v>0</v>
      </c>
    </row>
    <row r="58" spans="1:7" ht="15">
      <c r="A58" s="302"/>
      <c r="B58" s="298" t="s">
        <v>51</v>
      </c>
      <c r="C58" s="299">
        <v>4530783.039999999</v>
      </c>
      <c r="D58" s="299">
        <v>123112.54999999999</v>
      </c>
      <c r="E58" s="299">
        <v>4653895.59</v>
      </c>
      <c r="F58" s="299">
        <v>1217328.8759999995</v>
      </c>
      <c r="G58" s="299">
        <v>3436566.714000001</v>
      </c>
    </row>
    <row r="59" spans="1:7" ht="30">
      <c r="A59" s="327"/>
      <c r="B59" s="315" t="s">
        <v>113</v>
      </c>
      <c r="C59" s="315" t="s">
        <v>279</v>
      </c>
      <c r="D59" s="315" t="s">
        <v>280</v>
      </c>
      <c r="E59" s="315" t="s">
        <v>281</v>
      </c>
      <c r="F59" s="315" t="s">
        <v>87</v>
      </c>
      <c r="G59" s="315" t="s">
        <v>282</v>
      </c>
    </row>
    <row r="60" spans="1:7" ht="14.25">
      <c r="A60" s="302">
        <v>56</v>
      </c>
      <c r="B60" s="303" t="s">
        <v>119</v>
      </c>
      <c r="C60" s="303">
        <v>0</v>
      </c>
      <c r="D60" s="303">
        <v>0</v>
      </c>
      <c r="E60" s="303">
        <v>0</v>
      </c>
      <c r="F60" s="303">
        <v>0</v>
      </c>
      <c r="G60" s="303">
        <v>0</v>
      </c>
    </row>
    <row r="61" spans="1:7" ht="14.25">
      <c r="A61" s="302">
        <v>57</v>
      </c>
      <c r="B61" s="303"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03" t="s">
        <v>125</v>
      </c>
      <c r="C65" s="303">
        <v>0</v>
      </c>
      <c r="D65" s="303">
        <v>0</v>
      </c>
      <c r="E65" s="303">
        <v>0</v>
      </c>
      <c r="F65" s="303">
        <v>0</v>
      </c>
      <c r="G65" s="303">
        <v>0</v>
      </c>
    </row>
    <row r="66" spans="1:7" ht="14.25">
      <c r="A66" s="302">
        <v>60</v>
      </c>
      <c r="B66" s="303" t="s">
        <v>128</v>
      </c>
      <c r="C66" s="303">
        <v>0</v>
      </c>
      <c r="D66" s="303">
        <v>0</v>
      </c>
      <c r="E66" s="303">
        <v>0</v>
      </c>
      <c r="F66" s="303">
        <v>0</v>
      </c>
      <c r="G66" s="303">
        <v>0</v>
      </c>
    </row>
    <row r="67" spans="1:7" ht="14.25">
      <c r="A67" s="302">
        <v>61</v>
      </c>
      <c r="B67" s="303" t="s">
        <v>133</v>
      </c>
      <c r="C67" s="303">
        <v>15000</v>
      </c>
      <c r="D67" s="303">
        <v>0</v>
      </c>
      <c r="E67" s="303">
        <v>15000</v>
      </c>
      <c r="F67" s="303">
        <v>0</v>
      </c>
      <c r="G67" s="303">
        <v>15000</v>
      </c>
    </row>
    <row r="68" spans="1:7" ht="14.25">
      <c r="A68" s="302">
        <v>62</v>
      </c>
      <c r="B68" s="303" t="s">
        <v>147</v>
      </c>
      <c r="C68" s="303">
        <v>0</v>
      </c>
      <c r="D68" s="303">
        <v>13437.89</v>
      </c>
      <c r="E68" s="303">
        <v>13437.89</v>
      </c>
      <c r="F68" s="303">
        <v>0</v>
      </c>
      <c r="G68" s="303">
        <v>13437.89</v>
      </c>
    </row>
    <row r="69" spans="1:7" ht="14.25">
      <c r="A69" s="302">
        <v>63</v>
      </c>
      <c r="B69" s="303" t="s">
        <v>152</v>
      </c>
      <c r="C69" s="303">
        <v>5853.5</v>
      </c>
      <c r="D69" s="303">
        <v>0</v>
      </c>
      <c r="E69" s="303">
        <v>5853.5</v>
      </c>
      <c r="F69" s="303">
        <v>0</v>
      </c>
      <c r="G69" s="303">
        <v>5853.5</v>
      </c>
    </row>
    <row r="70" spans="1:7" ht="14.25">
      <c r="A70" s="302">
        <v>64</v>
      </c>
      <c r="B70" s="303" t="s">
        <v>162</v>
      </c>
      <c r="C70" s="303">
        <v>0</v>
      </c>
      <c r="D70" s="303">
        <v>0</v>
      </c>
      <c r="E70" s="303">
        <v>0</v>
      </c>
      <c r="F70" s="303">
        <v>0</v>
      </c>
      <c r="G70" s="303">
        <v>0</v>
      </c>
    </row>
    <row r="71" spans="1:7" ht="14.25">
      <c r="A71" s="302">
        <v>65</v>
      </c>
      <c r="B71" s="303" t="s">
        <v>165</v>
      </c>
      <c r="C71" s="303">
        <v>100000</v>
      </c>
      <c r="D71" s="303">
        <v>0</v>
      </c>
      <c r="E71" s="303">
        <v>100000</v>
      </c>
      <c r="F71" s="303">
        <v>75000</v>
      </c>
      <c r="G71" s="303">
        <v>25000</v>
      </c>
    </row>
    <row r="72" spans="1:7" ht="14.25">
      <c r="A72" s="302">
        <v>66</v>
      </c>
      <c r="B72" s="303" t="s">
        <v>166</v>
      </c>
      <c r="C72" s="303">
        <v>0</v>
      </c>
      <c r="D72" s="303">
        <v>0</v>
      </c>
      <c r="E72" s="303">
        <v>0</v>
      </c>
      <c r="F72" s="303">
        <v>0</v>
      </c>
      <c r="G72" s="303">
        <v>0</v>
      </c>
    </row>
    <row r="73" spans="1:7" ht="14.25">
      <c r="A73" s="302">
        <v>67</v>
      </c>
      <c r="B73" s="303" t="s">
        <v>220</v>
      </c>
      <c r="C73" s="303">
        <v>0</v>
      </c>
      <c r="D73" s="303">
        <v>0</v>
      </c>
      <c r="E73" s="303">
        <v>0</v>
      </c>
      <c r="F73" s="303">
        <v>0</v>
      </c>
      <c r="G73" s="303">
        <v>0</v>
      </c>
    </row>
    <row r="74" spans="1:7" ht="14.25">
      <c r="A74" s="302">
        <v>68</v>
      </c>
      <c r="B74" s="303" t="s">
        <v>168</v>
      </c>
      <c r="C74" s="303">
        <v>0</v>
      </c>
      <c r="D74" s="303">
        <v>8988.43</v>
      </c>
      <c r="E74" s="303">
        <v>8988.43</v>
      </c>
      <c r="F74" s="303">
        <v>0</v>
      </c>
      <c r="G74" s="303">
        <v>8988.43</v>
      </c>
    </row>
    <row r="75" spans="1:7" ht="14.25">
      <c r="A75" s="302">
        <v>69</v>
      </c>
      <c r="B75" s="303" t="s">
        <v>169</v>
      </c>
      <c r="C75" s="303">
        <v>0</v>
      </c>
      <c r="D75" s="303">
        <v>0</v>
      </c>
      <c r="E75" s="303">
        <v>0</v>
      </c>
      <c r="F75" s="303">
        <v>0</v>
      </c>
      <c r="G75" s="303">
        <v>0</v>
      </c>
    </row>
    <row r="76" spans="1:7" ht="14.25">
      <c r="A76" s="302">
        <v>70</v>
      </c>
      <c r="B76" s="303" t="s">
        <v>170</v>
      </c>
      <c r="C76" s="303">
        <v>0</v>
      </c>
      <c r="D76" s="303">
        <v>0</v>
      </c>
      <c r="E76" s="303">
        <v>0</v>
      </c>
      <c r="F76" s="303">
        <v>0</v>
      </c>
      <c r="G76" s="303">
        <v>0</v>
      </c>
    </row>
    <row r="77" spans="1:7" ht="14.25">
      <c r="A77" s="302">
        <v>71</v>
      </c>
      <c r="B77" s="303" t="s">
        <v>172</v>
      </c>
      <c r="C77" s="303">
        <v>0</v>
      </c>
      <c r="D77" s="303">
        <v>0</v>
      </c>
      <c r="E77" s="303">
        <v>0</v>
      </c>
      <c r="F77" s="303">
        <v>0</v>
      </c>
      <c r="G77" s="303">
        <v>0</v>
      </c>
    </row>
    <row r="78" spans="1:7" ht="14.25">
      <c r="A78" s="302">
        <v>72</v>
      </c>
      <c r="B78" s="303" t="s">
        <v>175</v>
      </c>
      <c r="C78" s="303">
        <v>0</v>
      </c>
      <c r="D78" s="303">
        <v>0</v>
      </c>
      <c r="E78" s="303">
        <v>0</v>
      </c>
      <c r="F78" s="303">
        <v>0</v>
      </c>
      <c r="G78" s="303">
        <v>0</v>
      </c>
    </row>
    <row r="79" spans="1:7" ht="14.25">
      <c r="A79" s="302">
        <v>73</v>
      </c>
      <c r="B79" s="303" t="s">
        <v>177</v>
      </c>
      <c r="C79" s="303">
        <v>242982.37</v>
      </c>
      <c r="D79" s="303">
        <v>46420</v>
      </c>
      <c r="E79" s="303">
        <v>289402.37</v>
      </c>
      <c r="F79" s="303">
        <v>231637.57</v>
      </c>
      <c r="G79" s="303">
        <v>57764.79999999999</v>
      </c>
    </row>
    <row r="80" spans="1:7" ht="14.25">
      <c r="A80" s="302">
        <v>74</v>
      </c>
      <c r="B80" s="303" t="s">
        <v>179</v>
      </c>
      <c r="C80" s="303">
        <v>0</v>
      </c>
      <c r="D80" s="303">
        <v>0</v>
      </c>
      <c r="E80" s="303">
        <v>0</v>
      </c>
      <c r="F80" s="303">
        <v>0</v>
      </c>
      <c r="G80" s="303">
        <v>0</v>
      </c>
    </row>
    <row r="81" spans="1:7" ht="14.25">
      <c r="A81" s="302">
        <v>75</v>
      </c>
      <c r="B81" s="303" t="s">
        <v>183</v>
      </c>
      <c r="C81" s="303">
        <v>0</v>
      </c>
      <c r="D81" s="303">
        <v>0</v>
      </c>
      <c r="E81" s="303">
        <v>0</v>
      </c>
      <c r="F81" s="303">
        <v>0</v>
      </c>
      <c r="G81" s="303">
        <v>0</v>
      </c>
    </row>
    <row r="82" spans="1:7" ht="14.25">
      <c r="A82" s="302">
        <v>76</v>
      </c>
      <c r="B82" s="303" t="s">
        <v>182</v>
      </c>
      <c r="C82" s="303">
        <v>0</v>
      </c>
      <c r="D82" s="303">
        <v>0</v>
      </c>
      <c r="E82" s="303">
        <v>0</v>
      </c>
      <c r="F82" s="303">
        <v>0</v>
      </c>
      <c r="G82" s="303">
        <v>0</v>
      </c>
    </row>
    <row r="83" spans="1:7" ht="14.25">
      <c r="A83" s="302">
        <v>77</v>
      </c>
      <c r="B83" s="303" t="s">
        <v>221</v>
      </c>
      <c r="C83" s="303">
        <v>0</v>
      </c>
      <c r="D83" s="303">
        <v>0</v>
      </c>
      <c r="E83" s="303">
        <v>0</v>
      </c>
      <c r="F83" s="303">
        <v>0</v>
      </c>
      <c r="G83" s="303">
        <v>0</v>
      </c>
    </row>
    <row r="84" spans="1:7" ht="15">
      <c r="A84" s="302"/>
      <c r="B84" s="298" t="s">
        <v>51</v>
      </c>
      <c r="C84" s="298">
        <v>363835.87</v>
      </c>
      <c r="D84" s="298">
        <v>68846.32</v>
      </c>
      <c r="E84" s="298">
        <v>432682.19</v>
      </c>
      <c r="F84" s="298">
        <v>306637.57</v>
      </c>
      <c r="G84" s="298">
        <v>126044.62</v>
      </c>
    </row>
    <row r="85" spans="1:7" ht="15">
      <c r="A85" s="302"/>
      <c r="B85" s="298" t="s">
        <v>111</v>
      </c>
      <c r="C85" s="298">
        <v>4894618.909999999</v>
      </c>
      <c r="D85" s="298">
        <v>191958.87</v>
      </c>
      <c r="E85" s="298">
        <v>5086577.78</v>
      </c>
      <c r="F85" s="298">
        <v>1523966.4459999995</v>
      </c>
      <c r="G85" s="298">
        <v>3562611.334000001</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9.421875" style="313" customWidth="1"/>
    <col min="3" max="3" width="32.140625" style="310" customWidth="1"/>
    <col min="4" max="4" width="29.00390625" style="310" customWidth="1"/>
    <col min="5" max="5" width="23.57421875" style="310" bestFit="1" customWidth="1"/>
    <col min="6" max="6" width="24.00390625" style="310" customWidth="1"/>
    <col min="7" max="7" width="23.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509" t="s">
        <v>283</v>
      </c>
      <c r="C1" s="509"/>
      <c r="D1" s="509"/>
      <c r="E1" s="509"/>
      <c r="F1" s="509"/>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0</v>
      </c>
      <c r="D4" s="303">
        <v>0</v>
      </c>
      <c r="E4" s="303">
        <v>0</v>
      </c>
      <c r="F4" s="303">
        <v>0</v>
      </c>
      <c r="G4" s="303">
        <v>0</v>
      </c>
    </row>
    <row r="5" spans="1:7" ht="14.25">
      <c r="A5" s="302">
        <v>3</v>
      </c>
      <c r="B5" s="314" t="s">
        <v>127</v>
      </c>
      <c r="C5" s="303">
        <v>0</v>
      </c>
      <c r="D5" s="303">
        <v>0</v>
      </c>
      <c r="E5" s="303">
        <v>0</v>
      </c>
      <c r="F5" s="303">
        <v>0</v>
      </c>
      <c r="G5" s="303">
        <v>0</v>
      </c>
    </row>
    <row r="6" spans="1:7" ht="14.25">
      <c r="A6" s="302">
        <v>4</v>
      </c>
      <c r="B6" s="314" t="s">
        <v>129</v>
      </c>
      <c r="C6" s="303">
        <v>2786.65</v>
      </c>
      <c r="D6" s="303">
        <v>0</v>
      </c>
      <c r="E6" s="303">
        <v>2786.65</v>
      </c>
      <c r="F6" s="303">
        <v>0</v>
      </c>
      <c r="G6" s="303">
        <v>2786.65</v>
      </c>
    </row>
    <row r="7" spans="1:7" ht="14.25">
      <c r="A7" s="302">
        <v>5</v>
      </c>
      <c r="B7" s="314" t="s">
        <v>130</v>
      </c>
      <c r="C7" s="303">
        <v>0</v>
      </c>
      <c r="D7" s="303">
        <v>0</v>
      </c>
      <c r="E7" s="303">
        <v>0</v>
      </c>
      <c r="F7" s="303">
        <v>0</v>
      </c>
      <c r="G7" s="303">
        <v>0</v>
      </c>
    </row>
    <row r="8" spans="1:7" ht="14.25">
      <c r="A8" s="302">
        <v>6</v>
      </c>
      <c r="B8" s="314" t="s">
        <v>131</v>
      </c>
      <c r="C8" s="303">
        <v>0</v>
      </c>
      <c r="D8" s="303">
        <v>0</v>
      </c>
      <c r="E8" s="303">
        <v>0</v>
      </c>
      <c r="F8" s="303">
        <v>0</v>
      </c>
      <c r="G8" s="303">
        <v>0</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0</v>
      </c>
      <c r="D15" s="303">
        <v>0</v>
      </c>
      <c r="E15" s="303">
        <v>0</v>
      </c>
      <c r="F15" s="303">
        <v>0</v>
      </c>
      <c r="G15" s="303">
        <v>0</v>
      </c>
    </row>
    <row r="16" spans="1:7" ht="14.25">
      <c r="A16" s="302">
        <v>14</v>
      </c>
      <c r="B16" s="314" t="s">
        <v>140</v>
      </c>
      <c r="C16" s="303">
        <v>0</v>
      </c>
      <c r="D16" s="303">
        <v>0</v>
      </c>
      <c r="E16" s="303">
        <v>0</v>
      </c>
      <c r="F16" s="303">
        <v>0</v>
      </c>
      <c r="G16" s="303">
        <v>0</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212527.24</v>
      </c>
      <c r="D19" s="303">
        <v>0</v>
      </c>
      <c r="E19" s="303">
        <v>212527.24</v>
      </c>
      <c r="F19" s="303">
        <v>191274.516</v>
      </c>
      <c r="G19" s="303">
        <v>21252.723999999987</v>
      </c>
    </row>
    <row r="20" spans="1:7" ht="14.25">
      <c r="A20" s="302">
        <v>18</v>
      </c>
      <c r="B20" s="314" t="s">
        <v>144</v>
      </c>
      <c r="C20" s="303">
        <v>0</v>
      </c>
      <c r="D20" s="303">
        <v>0</v>
      </c>
      <c r="E20" s="303">
        <v>0</v>
      </c>
      <c r="F20" s="303">
        <v>0</v>
      </c>
      <c r="G20" s="303">
        <v>0</v>
      </c>
    </row>
    <row r="21" spans="1:7" ht="14.25">
      <c r="A21" s="302">
        <v>19</v>
      </c>
      <c r="B21" s="314" t="s">
        <v>145</v>
      </c>
      <c r="C21" s="303">
        <v>50336.96</v>
      </c>
      <c r="D21" s="303">
        <v>0</v>
      </c>
      <c r="E21" s="303">
        <v>50336.96</v>
      </c>
      <c r="F21" s="303">
        <v>0</v>
      </c>
      <c r="G21" s="303">
        <v>50336.96</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91429.33</v>
      </c>
      <c r="D24" s="303">
        <v>0</v>
      </c>
      <c r="E24" s="303">
        <v>91429.33</v>
      </c>
      <c r="F24" s="303">
        <v>0</v>
      </c>
      <c r="G24" s="303">
        <v>91429.33</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1772177.15</v>
      </c>
      <c r="D27" s="303">
        <v>0</v>
      </c>
      <c r="E27" s="303">
        <v>1772177.15</v>
      </c>
      <c r="F27" s="303">
        <v>0</v>
      </c>
      <c r="G27" s="303">
        <v>1772177.15</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370753.74</v>
      </c>
      <c r="D32" s="303">
        <v>0</v>
      </c>
      <c r="E32" s="303">
        <v>370753.74</v>
      </c>
      <c r="F32" s="303">
        <v>0</v>
      </c>
      <c r="G32" s="303">
        <v>370753.74</v>
      </c>
    </row>
    <row r="33" spans="1:7" ht="14.25">
      <c r="A33" s="302">
        <v>31</v>
      </c>
      <c r="B33" s="314" t="s">
        <v>158</v>
      </c>
      <c r="C33" s="303">
        <v>267.84</v>
      </c>
      <c r="D33" s="303">
        <v>0</v>
      </c>
      <c r="E33" s="303">
        <v>267.84</v>
      </c>
      <c r="F33" s="303">
        <v>0</v>
      </c>
      <c r="G33" s="303">
        <v>267.84</v>
      </c>
    </row>
    <row r="34" spans="1:7" ht="14.25">
      <c r="A34" s="302">
        <v>32</v>
      </c>
      <c r="B34" s="314" t="s">
        <v>159</v>
      </c>
      <c r="C34" s="303">
        <v>2272.31</v>
      </c>
      <c r="D34" s="303">
        <v>0</v>
      </c>
      <c r="E34" s="303">
        <v>2272.31</v>
      </c>
      <c r="F34" s="303">
        <v>0</v>
      </c>
      <c r="G34" s="303">
        <v>2272.31</v>
      </c>
    </row>
    <row r="35" spans="1:7" ht="14.25">
      <c r="A35" s="302">
        <v>33</v>
      </c>
      <c r="B35" s="314" t="s">
        <v>191</v>
      </c>
      <c r="C35" s="303">
        <v>0</v>
      </c>
      <c r="D35" s="303">
        <v>0</v>
      </c>
      <c r="E35" s="303">
        <v>0</v>
      </c>
      <c r="F35" s="303">
        <v>0</v>
      </c>
      <c r="G35" s="303">
        <v>0</v>
      </c>
    </row>
    <row r="36" spans="1:7" ht="14.25">
      <c r="A36" s="302">
        <v>34</v>
      </c>
      <c r="B36" s="314" t="s">
        <v>160</v>
      </c>
      <c r="C36" s="303">
        <v>631082.3</v>
      </c>
      <c r="D36" s="303">
        <v>0</v>
      </c>
      <c r="E36" s="303">
        <v>631082.3</v>
      </c>
      <c r="F36" s="303">
        <v>337848.34</v>
      </c>
      <c r="G36" s="303">
        <v>293233.96</v>
      </c>
    </row>
    <row r="37" spans="1:7" ht="14.25">
      <c r="A37" s="302">
        <v>35</v>
      </c>
      <c r="B37" s="314" t="s">
        <v>161</v>
      </c>
      <c r="C37" s="303">
        <v>36720.63</v>
      </c>
      <c r="D37" s="303">
        <v>0</v>
      </c>
      <c r="E37" s="303">
        <v>36720.63</v>
      </c>
      <c r="F37" s="303">
        <v>0</v>
      </c>
      <c r="G37" s="303">
        <v>36720.63</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20502.08</v>
      </c>
      <c r="D41" s="303">
        <v>0</v>
      </c>
      <c r="E41" s="303">
        <v>20502.08</v>
      </c>
      <c r="F41" s="303">
        <v>10251.04</v>
      </c>
      <c r="G41" s="303">
        <v>10251.04</v>
      </c>
    </row>
    <row r="42" spans="1:7" ht="14.25">
      <c r="A42" s="302">
        <v>40</v>
      </c>
      <c r="B42" s="314" t="s">
        <v>218</v>
      </c>
      <c r="C42" s="303">
        <v>0</v>
      </c>
      <c r="D42" s="303">
        <v>0</v>
      </c>
      <c r="E42" s="303">
        <v>0</v>
      </c>
      <c r="F42" s="303">
        <v>0</v>
      </c>
      <c r="G42" s="303">
        <v>0</v>
      </c>
    </row>
    <row r="43" spans="1:7" ht="14.25">
      <c r="A43" s="302">
        <v>41</v>
      </c>
      <c r="B43" s="314" t="s">
        <v>171</v>
      </c>
      <c r="C43" s="303">
        <v>28683.73</v>
      </c>
      <c r="D43" s="303">
        <v>0</v>
      </c>
      <c r="E43" s="303">
        <v>28683.73</v>
      </c>
      <c r="F43" s="303">
        <v>25914.35</v>
      </c>
      <c r="G43" s="303">
        <v>2769.380000000001</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47681.73</v>
      </c>
      <c r="D54" s="303">
        <v>0</v>
      </c>
      <c r="E54" s="303">
        <v>47681.73</v>
      </c>
      <c r="F54" s="303">
        <v>0</v>
      </c>
      <c r="G54" s="303">
        <v>47681.73</v>
      </c>
    </row>
    <row r="55" spans="1:7" ht="14.25">
      <c r="A55" s="302">
        <v>53</v>
      </c>
      <c r="B55" s="314" t="s">
        <v>188</v>
      </c>
      <c r="C55" s="303">
        <v>0</v>
      </c>
      <c r="D55" s="303">
        <v>0</v>
      </c>
      <c r="E55" s="303">
        <v>0</v>
      </c>
      <c r="F55" s="303">
        <v>0</v>
      </c>
      <c r="G55" s="303">
        <v>0</v>
      </c>
    </row>
    <row r="56" spans="1:7" ht="14.25">
      <c r="A56" s="302">
        <v>54</v>
      </c>
      <c r="B56" s="314" t="s">
        <v>167</v>
      </c>
      <c r="C56" s="303">
        <v>3019087.39</v>
      </c>
      <c r="D56" s="303">
        <v>868388.6599999999</v>
      </c>
      <c r="E56" s="303">
        <v>3887476.05</v>
      </c>
      <c r="F56" s="303">
        <v>0</v>
      </c>
      <c r="G56" s="303">
        <v>3887476.05</v>
      </c>
    </row>
    <row r="57" spans="1:7" ht="14.25">
      <c r="A57" s="302">
        <v>55</v>
      </c>
      <c r="B57" s="314" t="s">
        <v>189</v>
      </c>
      <c r="C57" s="303">
        <v>0</v>
      </c>
      <c r="D57" s="303">
        <v>0</v>
      </c>
      <c r="E57" s="303">
        <v>0</v>
      </c>
      <c r="F57" s="303">
        <v>0</v>
      </c>
      <c r="G57" s="303">
        <v>0</v>
      </c>
    </row>
    <row r="58" spans="1:7" ht="15">
      <c r="A58" s="302"/>
      <c r="B58" s="298" t="s">
        <v>51</v>
      </c>
      <c r="C58" s="298">
        <v>6286309.08</v>
      </c>
      <c r="D58" s="298">
        <v>868388.6599999999</v>
      </c>
      <c r="E58" s="298">
        <v>7154697.74</v>
      </c>
      <c r="F58" s="298">
        <v>565288.246</v>
      </c>
      <c r="G58" s="298">
        <v>6589409.493999999</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0</v>
      </c>
      <c r="D67" s="303">
        <v>0</v>
      </c>
      <c r="E67" s="303">
        <v>0</v>
      </c>
      <c r="F67" s="303">
        <v>0</v>
      </c>
      <c r="G67" s="303">
        <v>0</v>
      </c>
    </row>
    <row r="68" spans="1:7" ht="14.25">
      <c r="A68" s="302">
        <v>62</v>
      </c>
      <c r="B68" s="314" t="s">
        <v>147</v>
      </c>
      <c r="C68" s="303">
        <v>0</v>
      </c>
      <c r="D68" s="303">
        <v>55141.58</v>
      </c>
      <c r="E68" s="303">
        <v>55141.58</v>
      </c>
      <c r="F68" s="303">
        <v>0</v>
      </c>
      <c r="G68" s="303">
        <v>55141.58</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28.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4.25">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14.2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0</v>
      </c>
      <c r="D84" s="298">
        <v>55141.58</v>
      </c>
      <c r="E84" s="298">
        <v>55141.58</v>
      </c>
      <c r="F84" s="298">
        <v>0</v>
      </c>
      <c r="G84" s="298">
        <v>55141.58</v>
      </c>
    </row>
    <row r="85" spans="1:7" ht="15">
      <c r="A85" s="302"/>
      <c r="B85" s="298" t="s">
        <v>111</v>
      </c>
      <c r="C85" s="298">
        <v>6286309.08</v>
      </c>
      <c r="D85" s="298">
        <v>923530.2399999999</v>
      </c>
      <c r="E85" s="298">
        <v>7209839.32</v>
      </c>
      <c r="F85" s="298">
        <v>565288.246</v>
      </c>
      <c r="G85" s="298">
        <v>6644551.073999999</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9.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510" t="s">
        <v>284</v>
      </c>
      <c r="C1" s="510"/>
      <c r="D1" s="510"/>
      <c r="E1" s="510"/>
      <c r="F1" s="510"/>
      <c r="G1" s="510"/>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8802069.96</v>
      </c>
      <c r="D3" s="303">
        <v>0</v>
      </c>
      <c r="E3" s="303">
        <v>8802069.96</v>
      </c>
      <c r="F3" s="303">
        <v>0</v>
      </c>
      <c r="G3" s="303">
        <v>8802069.96</v>
      </c>
    </row>
    <row r="4" spans="1:7" ht="14.25">
      <c r="A4" s="302">
        <v>2</v>
      </c>
      <c r="B4" s="314" t="s">
        <v>126</v>
      </c>
      <c r="C4" s="303">
        <v>5627734.65</v>
      </c>
      <c r="D4" s="303">
        <v>0</v>
      </c>
      <c r="E4" s="303">
        <v>5627734.65</v>
      </c>
      <c r="F4" s="303">
        <v>43689.77</v>
      </c>
      <c r="G4" s="303">
        <v>5584044.880000001</v>
      </c>
    </row>
    <row r="5" spans="1:7" ht="14.25">
      <c r="A5" s="302">
        <v>3</v>
      </c>
      <c r="B5" s="314" t="s">
        <v>127</v>
      </c>
      <c r="C5" s="303">
        <v>0</v>
      </c>
      <c r="D5" s="303">
        <v>0</v>
      </c>
      <c r="E5" s="303">
        <v>0</v>
      </c>
      <c r="F5" s="303">
        <v>0</v>
      </c>
      <c r="G5" s="303">
        <v>0</v>
      </c>
    </row>
    <row r="6" spans="1:7" ht="14.25">
      <c r="A6" s="302">
        <v>4</v>
      </c>
      <c r="B6" s="314" t="s">
        <v>129</v>
      </c>
      <c r="C6" s="303">
        <v>1947146.75</v>
      </c>
      <c r="D6" s="303">
        <v>0</v>
      </c>
      <c r="E6" s="303">
        <v>1947146.75</v>
      </c>
      <c r="F6" s="303">
        <v>0</v>
      </c>
      <c r="G6" s="303">
        <v>1947146.75</v>
      </c>
    </row>
    <row r="7" spans="1:7" ht="14.25">
      <c r="A7" s="302">
        <v>5</v>
      </c>
      <c r="B7" s="314" t="s">
        <v>130</v>
      </c>
      <c r="C7" s="303">
        <v>3358664.21</v>
      </c>
      <c r="D7" s="303">
        <v>0</v>
      </c>
      <c r="E7" s="303">
        <v>3358664.21</v>
      </c>
      <c r="F7" s="303">
        <v>0</v>
      </c>
      <c r="G7" s="303">
        <v>3358664.21</v>
      </c>
    </row>
    <row r="8" spans="1:7" ht="14.25">
      <c r="A8" s="302">
        <v>6</v>
      </c>
      <c r="B8" s="314" t="s">
        <v>131</v>
      </c>
      <c r="C8" s="303">
        <v>8591672.45</v>
      </c>
      <c r="D8" s="303">
        <v>0</v>
      </c>
      <c r="E8" s="303">
        <v>8591672.45</v>
      </c>
      <c r="F8" s="303">
        <v>98000</v>
      </c>
      <c r="G8" s="303">
        <v>8493672.45</v>
      </c>
    </row>
    <row r="9" spans="1:7" ht="14.25">
      <c r="A9" s="302">
        <v>7</v>
      </c>
      <c r="B9" s="314" t="s">
        <v>132</v>
      </c>
      <c r="C9" s="303">
        <v>0</v>
      </c>
      <c r="D9" s="303">
        <v>0</v>
      </c>
      <c r="E9" s="303">
        <v>0</v>
      </c>
      <c r="F9" s="303">
        <v>0</v>
      </c>
      <c r="G9" s="303">
        <v>0</v>
      </c>
    </row>
    <row r="10" spans="1:7" ht="14.25">
      <c r="A10" s="302">
        <v>8</v>
      </c>
      <c r="B10" s="314" t="s">
        <v>134</v>
      </c>
      <c r="C10" s="303">
        <v>7116515.59</v>
      </c>
      <c r="D10" s="303">
        <v>0</v>
      </c>
      <c r="E10" s="303">
        <v>7116515.59</v>
      </c>
      <c r="F10" s="303">
        <v>0</v>
      </c>
      <c r="G10" s="303">
        <v>7116515.59</v>
      </c>
    </row>
    <row r="11" spans="1:7" ht="14.25">
      <c r="A11" s="302">
        <v>9</v>
      </c>
      <c r="B11" s="314" t="s">
        <v>135</v>
      </c>
      <c r="C11" s="303">
        <v>0</v>
      </c>
      <c r="D11" s="303">
        <v>0</v>
      </c>
      <c r="E11" s="303">
        <v>0</v>
      </c>
      <c r="F11" s="303">
        <v>0</v>
      </c>
      <c r="G11" s="303">
        <v>0</v>
      </c>
    </row>
    <row r="12" spans="1:7" ht="14.25">
      <c r="A12" s="302">
        <v>10</v>
      </c>
      <c r="B12" s="314" t="s">
        <v>136</v>
      </c>
      <c r="C12" s="303">
        <v>560392.23</v>
      </c>
      <c r="D12" s="303">
        <v>0</v>
      </c>
      <c r="E12" s="303">
        <v>560392.23</v>
      </c>
      <c r="F12" s="303">
        <v>0</v>
      </c>
      <c r="G12" s="303">
        <v>560392.23</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28066476.47</v>
      </c>
      <c r="D15" s="303">
        <v>15133.68</v>
      </c>
      <c r="E15" s="303">
        <v>28081610.15</v>
      </c>
      <c r="F15" s="303">
        <v>-891.14</v>
      </c>
      <c r="G15" s="303">
        <v>28082501.29</v>
      </c>
    </row>
    <row r="16" spans="1:7" ht="14.25">
      <c r="A16" s="302">
        <v>14</v>
      </c>
      <c r="B16" s="314" t="s">
        <v>140</v>
      </c>
      <c r="C16" s="303">
        <v>0</v>
      </c>
      <c r="D16" s="303">
        <v>0</v>
      </c>
      <c r="E16" s="303">
        <v>0</v>
      </c>
      <c r="F16" s="303">
        <v>0</v>
      </c>
      <c r="G16" s="303">
        <v>0</v>
      </c>
    </row>
    <row r="17" spans="1:7" ht="14.25">
      <c r="A17" s="302">
        <v>15</v>
      </c>
      <c r="B17" s="314" t="s">
        <v>141</v>
      </c>
      <c r="C17" s="303">
        <v>1174113.39</v>
      </c>
      <c r="D17" s="303">
        <v>0</v>
      </c>
      <c r="E17" s="303">
        <v>1174113.39</v>
      </c>
      <c r="F17" s="303">
        <v>0</v>
      </c>
      <c r="G17" s="303">
        <v>1174113.39</v>
      </c>
    </row>
    <row r="18" spans="1:7" ht="14.25">
      <c r="A18" s="302">
        <v>16</v>
      </c>
      <c r="B18" s="314" t="s">
        <v>142</v>
      </c>
      <c r="C18" s="303">
        <v>0</v>
      </c>
      <c r="D18" s="303">
        <v>0</v>
      </c>
      <c r="E18" s="303">
        <v>0</v>
      </c>
      <c r="F18" s="303">
        <v>0</v>
      </c>
      <c r="G18" s="303">
        <v>0</v>
      </c>
    </row>
    <row r="19" spans="1:7" ht="14.25">
      <c r="A19" s="302">
        <v>17</v>
      </c>
      <c r="B19" s="314" t="s">
        <v>143</v>
      </c>
      <c r="C19" s="303">
        <v>1446647.85</v>
      </c>
      <c r="D19" s="303">
        <v>0</v>
      </c>
      <c r="E19" s="303">
        <v>1446647.85</v>
      </c>
      <c r="F19" s="303">
        <v>0</v>
      </c>
      <c r="G19" s="303">
        <v>1446647.85</v>
      </c>
    </row>
    <row r="20" spans="1:7" ht="14.25">
      <c r="A20" s="302">
        <v>18</v>
      </c>
      <c r="B20" s="314" t="s">
        <v>144</v>
      </c>
      <c r="C20" s="303">
        <v>44460.93</v>
      </c>
      <c r="D20" s="303">
        <v>0</v>
      </c>
      <c r="E20" s="303">
        <v>44460.93</v>
      </c>
      <c r="F20" s="303">
        <v>15133.68</v>
      </c>
      <c r="G20" s="303">
        <v>29327.25</v>
      </c>
    </row>
    <row r="21" spans="1:7" ht="14.25">
      <c r="A21" s="302">
        <v>19</v>
      </c>
      <c r="B21" s="314" t="s">
        <v>145</v>
      </c>
      <c r="C21" s="303">
        <v>5877302.54</v>
      </c>
      <c r="D21" s="303">
        <v>0</v>
      </c>
      <c r="E21" s="303">
        <v>5877302.54</v>
      </c>
      <c r="F21" s="303">
        <v>0</v>
      </c>
      <c r="G21" s="303">
        <v>5877302.54</v>
      </c>
    </row>
    <row r="22" spans="1:7" ht="14.25">
      <c r="A22" s="302">
        <v>20</v>
      </c>
      <c r="B22" s="314" t="s">
        <v>146</v>
      </c>
      <c r="C22" s="303">
        <v>1714596.73</v>
      </c>
      <c r="D22" s="303">
        <v>0</v>
      </c>
      <c r="E22" s="303">
        <v>1714596.73</v>
      </c>
      <c r="F22" s="303">
        <v>0</v>
      </c>
      <c r="G22" s="303">
        <v>1714596.73</v>
      </c>
    </row>
    <row r="23" spans="1:7" ht="14.25">
      <c r="A23" s="302">
        <v>21</v>
      </c>
      <c r="B23" s="314" t="s">
        <v>219</v>
      </c>
      <c r="C23" s="303">
        <v>0</v>
      </c>
      <c r="D23" s="303">
        <v>0</v>
      </c>
      <c r="E23" s="303">
        <v>0</v>
      </c>
      <c r="F23" s="303">
        <v>0</v>
      </c>
      <c r="G23" s="303">
        <v>0</v>
      </c>
    </row>
    <row r="24" spans="1:7" ht="14.25">
      <c r="A24" s="302">
        <v>22</v>
      </c>
      <c r="B24" s="314" t="s">
        <v>148</v>
      </c>
      <c r="C24" s="303">
        <v>5572805.94</v>
      </c>
      <c r="D24" s="303">
        <v>0</v>
      </c>
      <c r="E24" s="303">
        <v>5572805.94</v>
      </c>
      <c r="F24" s="303">
        <v>179952.82</v>
      </c>
      <c r="G24" s="303">
        <v>5392853.12</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5710528.08</v>
      </c>
      <c r="D27" s="303">
        <v>-891.13</v>
      </c>
      <c r="E27" s="303">
        <v>5709636.95</v>
      </c>
      <c r="F27" s="303">
        <v>0</v>
      </c>
      <c r="G27" s="303">
        <v>5709636.95</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864776.15</v>
      </c>
      <c r="D30" s="303">
        <v>0</v>
      </c>
      <c r="E30" s="303">
        <v>864776.15</v>
      </c>
      <c r="F30" s="303">
        <v>0</v>
      </c>
      <c r="G30" s="303">
        <v>864776.15</v>
      </c>
    </row>
    <row r="31" spans="1:7" ht="14.25">
      <c r="A31" s="302">
        <v>29</v>
      </c>
      <c r="B31" s="314" t="s">
        <v>156</v>
      </c>
      <c r="C31" s="303">
        <v>0</v>
      </c>
      <c r="D31" s="303">
        <v>0</v>
      </c>
      <c r="E31" s="303">
        <v>0</v>
      </c>
      <c r="F31" s="303">
        <v>0</v>
      </c>
      <c r="G31" s="303">
        <v>0</v>
      </c>
    </row>
    <row r="32" spans="1:7" ht="14.25">
      <c r="A32" s="302">
        <v>30</v>
      </c>
      <c r="B32" s="314" t="s">
        <v>157</v>
      </c>
      <c r="C32" s="303">
        <v>16084874.37</v>
      </c>
      <c r="D32" s="303">
        <v>0</v>
      </c>
      <c r="E32" s="303">
        <v>16084874.37</v>
      </c>
      <c r="F32" s="303">
        <v>1839.08</v>
      </c>
      <c r="G32" s="303">
        <v>16083035.29</v>
      </c>
    </row>
    <row r="33" spans="1:7" ht="14.25">
      <c r="A33" s="302">
        <v>31</v>
      </c>
      <c r="B33" s="314" t="s">
        <v>158</v>
      </c>
      <c r="C33" s="303">
        <v>0</v>
      </c>
      <c r="D33" s="303">
        <v>0</v>
      </c>
      <c r="E33" s="303">
        <v>0</v>
      </c>
      <c r="F33" s="303">
        <v>0</v>
      </c>
      <c r="G33" s="303">
        <v>0</v>
      </c>
    </row>
    <row r="34" spans="1:7" ht="14.25">
      <c r="A34" s="302">
        <v>32</v>
      </c>
      <c r="B34" s="314" t="s">
        <v>159</v>
      </c>
      <c r="C34" s="303">
        <v>0</v>
      </c>
      <c r="D34" s="303">
        <v>0</v>
      </c>
      <c r="E34" s="303">
        <v>0</v>
      </c>
      <c r="F34" s="303">
        <v>0</v>
      </c>
      <c r="G34" s="303">
        <v>0</v>
      </c>
    </row>
    <row r="35" spans="1:7" ht="14.25">
      <c r="A35" s="302">
        <v>33</v>
      </c>
      <c r="B35" s="314" t="s">
        <v>191</v>
      </c>
      <c r="C35" s="303">
        <v>0</v>
      </c>
      <c r="D35" s="303">
        <v>0</v>
      </c>
      <c r="E35" s="303">
        <v>0</v>
      </c>
      <c r="F35" s="303">
        <v>0</v>
      </c>
      <c r="G35" s="303">
        <v>0</v>
      </c>
    </row>
    <row r="36" spans="1:7" ht="14.25">
      <c r="A36" s="302">
        <v>34</v>
      </c>
      <c r="B36" s="314" t="s">
        <v>160</v>
      </c>
      <c r="C36" s="303">
        <v>446355.18</v>
      </c>
      <c r="D36" s="303">
        <v>0</v>
      </c>
      <c r="E36" s="303">
        <v>446355.18</v>
      </c>
      <c r="F36" s="303">
        <v>63155.06</v>
      </c>
      <c r="G36" s="303">
        <v>383200.12</v>
      </c>
    </row>
    <row r="37" spans="1:7" ht="14.25">
      <c r="A37" s="302">
        <v>35</v>
      </c>
      <c r="B37" s="314" t="s">
        <v>161</v>
      </c>
      <c r="C37" s="303">
        <v>1063938.43</v>
      </c>
      <c r="D37" s="303">
        <v>0</v>
      </c>
      <c r="E37" s="303">
        <v>1063938.43</v>
      </c>
      <c r="F37" s="303">
        <v>0</v>
      </c>
      <c r="G37" s="303">
        <v>1063938.43</v>
      </c>
    </row>
    <row r="38" spans="1:7" ht="14.25">
      <c r="A38" s="302">
        <v>36</v>
      </c>
      <c r="B38" s="314" t="s">
        <v>163</v>
      </c>
      <c r="C38" s="303">
        <v>9662951.62</v>
      </c>
      <c r="D38" s="303">
        <v>0</v>
      </c>
      <c r="E38" s="303">
        <v>9662951.62</v>
      </c>
      <c r="F38" s="303">
        <v>0</v>
      </c>
      <c r="G38" s="303">
        <v>9662951.62</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3293249.8</v>
      </c>
      <c r="D41" s="303">
        <v>0</v>
      </c>
      <c r="E41" s="303">
        <v>3293249.8</v>
      </c>
      <c r="F41" s="303">
        <v>0</v>
      </c>
      <c r="G41" s="303">
        <v>3293249.8</v>
      </c>
    </row>
    <row r="42" spans="1:7" ht="14.25">
      <c r="A42" s="302">
        <v>40</v>
      </c>
      <c r="B42" s="314" t="s">
        <v>218</v>
      </c>
      <c r="C42" s="303">
        <v>0</v>
      </c>
      <c r="D42" s="303">
        <v>0</v>
      </c>
      <c r="E42" s="303">
        <v>0</v>
      </c>
      <c r="F42" s="303">
        <v>0</v>
      </c>
      <c r="G42" s="303">
        <v>0</v>
      </c>
    </row>
    <row r="43" spans="1:7" ht="14.25">
      <c r="A43" s="302">
        <v>41</v>
      </c>
      <c r="B43" s="314" t="s">
        <v>171</v>
      </c>
      <c r="C43" s="303">
        <v>7249262.99</v>
      </c>
      <c r="D43" s="303">
        <v>0</v>
      </c>
      <c r="E43" s="303">
        <v>7249262.99</v>
      </c>
      <c r="F43" s="303">
        <v>0</v>
      </c>
      <c r="G43" s="303">
        <v>7249262.99</v>
      </c>
    </row>
    <row r="44" spans="1:7" ht="14.25">
      <c r="A44" s="302">
        <v>42</v>
      </c>
      <c r="B44" s="314" t="s">
        <v>173</v>
      </c>
      <c r="C44" s="303">
        <v>636284.33</v>
      </c>
      <c r="D44" s="303">
        <v>0</v>
      </c>
      <c r="E44" s="303">
        <v>636284.33</v>
      </c>
      <c r="F44" s="303">
        <v>0</v>
      </c>
      <c r="G44" s="303">
        <v>636284.33</v>
      </c>
    </row>
    <row r="45" spans="1:7" ht="14.25">
      <c r="A45" s="302">
        <v>43</v>
      </c>
      <c r="B45" s="314" t="s">
        <v>174</v>
      </c>
      <c r="C45" s="303">
        <v>269604.77999999997</v>
      </c>
      <c r="D45" s="303">
        <v>0</v>
      </c>
      <c r="E45" s="303">
        <v>269604.77999999997</v>
      </c>
      <c r="F45" s="303">
        <v>121679.7</v>
      </c>
      <c r="G45" s="303">
        <v>147925.07999999996</v>
      </c>
    </row>
    <row r="46" spans="1:7" ht="14.25">
      <c r="A46" s="302">
        <v>44</v>
      </c>
      <c r="B46" s="314" t="s">
        <v>176</v>
      </c>
      <c r="C46" s="303">
        <v>846805.41</v>
      </c>
      <c r="D46" s="303">
        <v>0</v>
      </c>
      <c r="E46" s="303">
        <v>846805.41</v>
      </c>
      <c r="F46" s="303">
        <v>0</v>
      </c>
      <c r="G46" s="303">
        <v>846805.41</v>
      </c>
    </row>
    <row r="47" spans="1:7" ht="14.25">
      <c r="A47" s="302">
        <v>45</v>
      </c>
      <c r="B47" s="314" t="s">
        <v>178</v>
      </c>
      <c r="C47" s="303">
        <v>1778454.3</v>
      </c>
      <c r="D47" s="303">
        <v>0</v>
      </c>
      <c r="E47" s="303">
        <v>1778454.3</v>
      </c>
      <c r="F47" s="303">
        <v>0</v>
      </c>
      <c r="G47" s="303">
        <v>1778454.3</v>
      </c>
    </row>
    <row r="48" spans="1:7" ht="14.25">
      <c r="A48" s="302">
        <v>46</v>
      </c>
      <c r="B48" s="314" t="s">
        <v>180</v>
      </c>
      <c r="C48" s="303">
        <v>224032.02</v>
      </c>
      <c r="D48" s="303">
        <v>0</v>
      </c>
      <c r="E48" s="303">
        <v>224032.02</v>
      </c>
      <c r="F48" s="303">
        <v>159230.24</v>
      </c>
      <c r="G48" s="303">
        <v>64801.78</v>
      </c>
    </row>
    <row r="49" spans="1:7" ht="14.25">
      <c r="A49" s="302">
        <v>47</v>
      </c>
      <c r="B49" s="314" t="s">
        <v>181</v>
      </c>
      <c r="C49" s="303">
        <v>3008230.26</v>
      </c>
      <c r="D49" s="303">
        <v>0</v>
      </c>
      <c r="E49" s="303">
        <v>3008230.26</v>
      </c>
      <c r="F49" s="303">
        <v>0</v>
      </c>
      <c r="G49" s="303">
        <v>3008230.26</v>
      </c>
    </row>
    <row r="50" spans="1:7" ht="14.25">
      <c r="A50" s="302">
        <v>48</v>
      </c>
      <c r="B50" s="314" t="s">
        <v>190</v>
      </c>
      <c r="C50" s="303">
        <v>2367192.27</v>
      </c>
      <c r="D50" s="303">
        <v>0</v>
      </c>
      <c r="E50" s="303">
        <v>2367192.27</v>
      </c>
      <c r="F50" s="303">
        <v>0</v>
      </c>
      <c r="G50" s="303">
        <v>2367192.27</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5474493.77</v>
      </c>
      <c r="D54" s="303">
        <v>0</v>
      </c>
      <c r="E54" s="303">
        <v>5474493.77</v>
      </c>
      <c r="F54" s="303">
        <v>0</v>
      </c>
      <c r="G54" s="303">
        <v>5474493.77</v>
      </c>
    </row>
    <row r="55" spans="1:7" ht="14.25">
      <c r="A55" s="302">
        <v>53</v>
      </c>
      <c r="B55" s="314" t="s">
        <v>188</v>
      </c>
      <c r="C55" s="303">
        <v>13106190.96</v>
      </c>
      <c r="D55" s="303">
        <v>0</v>
      </c>
      <c r="E55" s="303">
        <v>13106190.96</v>
      </c>
      <c r="F55" s="303">
        <v>492450.56</v>
      </c>
      <c r="G55" s="303">
        <v>12613740.4</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151987824.41000003</v>
      </c>
      <c r="D58" s="298">
        <v>14242.550000000001</v>
      </c>
      <c r="E58" s="298">
        <v>152002066.96000004</v>
      </c>
      <c r="F58" s="298">
        <v>1174239.77</v>
      </c>
      <c r="G58" s="298">
        <v>150827827.19000003</v>
      </c>
    </row>
    <row r="59" spans="1:7" ht="30">
      <c r="A59" s="327"/>
      <c r="B59" s="315" t="s">
        <v>113</v>
      </c>
      <c r="C59" s="315" t="s">
        <v>279</v>
      </c>
      <c r="D59" s="315" t="s">
        <v>280</v>
      </c>
      <c r="E59" s="315" t="s">
        <v>281</v>
      </c>
      <c r="F59" s="315" t="s">
        <v>87</v>
      </c>
      <c r="G59" s="315" t="s">
        <v>282</v>
      </c>
    </row>
    <row r="60" spans="1:7" ht="14.25">
      <c r="A60" s="302">
        <v>56</v>
      </c>
      <c r="B60" s="303" t="s">
        <v>119</v>
      </c>
      <c r="C60" s="303">
        <v>0</v>
      </c>
      <c r="D60" s="303">
        <v>0</v>
      </c>
      <c r="E60" s="303">
        <v>0</v>
      </c>
      <c r="F60" s="303">
        <v>0</v>
      </c>
      <c r="G60" s="303">
        <v>0</v>
      </c>
    </row>
    <row r="61" spans="1:7" ht="14.25">
      <c r="A61" s="302">
        <v>57</v>
      </c>
      <c r="B61" s="303" t="s">
        <v>120</v>
      </c>
      <c r="C61" s="303">
        <v>0</v>
      </c>
      <c r="D61" s="303">
        <v>0</v>
      </c>
      <c r="E61" s="303">
        <v>0</v>
      </c>
      <c r="F61" s="303">
        <v>0</v>
      </c>
      <c r="G61" s="303">
        <v>0</v>
      </c>
    </row>
    <row r="62" spans="1:7" ht="28.5">
      <c r="A62" s="302">
        <v>58</v>
      </c>
      <c r="B62" s="314" t="s">
        <v>233</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03" t="s">
        <v>125</v>
      </c>
      <c r="C65" s="303">
        <v>0</v>
      </c>
      <c r="D65" s="303">
        <v>0</v>
      </c>
      <c r="E65" s="303">
        <v>0</v>
      </c>
      <c r="F65" s="303">
        <v>0</v>
      </c>
      <c r="G65" s="303">
        <v>0</v>
      </c>
    </row>
    <row r="66" spans="1:7" ht="14.25">
      <c r="A66" s="302">
        <v>60</v>
      </c>
      <c r="B66" s="303" t="s">
        <v>128</v>
      </c>
      <c r="C66" s="303">
        <v>0</v>
      </c>
      <c r="D66" s="303">
        <v>0</v>
      </c>
      <c r="E66" s="303">
        <v>0</v>
      </c>
      <c r="F66" s="303">
        <v>0</v>
      </c>
      <c r="G66" s="303">
        <v>0</v>
      </c>
    </row>
    <row r="67" spans="1:7" ht="14.25">
      <c r="A67" s="302">
        <v>61</v>
      </c>
      <c r="B67" s="303" t="s">
        <v>133</v>
      </c>
      <c r="C67" s="303">
        <v>121443.73000000001</v>
      </c>
      <c r="D67" s="303">
        <v>0</v>
      </c>
      <c r="E67" s="303">
        <v>121443.73000000001</v>
      </c>
      <c r="F67" s="303">
        <v>59657.704000000005</v>
      </c>
      <c r="G67" s="303">
        <v>61786.026000000005</v>
      </c>
    </row>
    <row r="68" spans="1:7" ht="14.25">
      <c r="A68" s="302">
        <v>62</v>
      </c>
      <c r="B68" s="303" t="s">
        <v>147</v>
      </c>
      <c r="C68" s="303">
        <v>0</v>
      </c>
      <c r="D68" s="303">
        <v>0</v>
      </c>
      <c r="E68" s="303">
        <v>0</v>
      </c>
      <c r="F68" s="303">
        <v>0</v>
      </c>
      <c r="G68" s="303">
        <v>0</v>
      </c>
    </row>
    <row r="69" spans="1:7" ht="14.25">
      <c r="A69" s="302">
        <v>63</v>
      </c>
      <c r="B69" s="303" t="s">
        <v>152</v>
      </c>
      <c r="C69" s="303">
        <v>0</v>
      </c>
      <c r="D69" s="303">
        <v>0</v>
      </c>
      <c r="E69" s="303">
        <v>0</v>
      </c>
      <c r="F69" s="303">
        <v>0</v>
      </c>
      <c r="G69" s="303">
        <v>0</v>
      </c>
    </row>
    <row r="70" spans="1:7" ht="14.25">
      <c r="A70" s="302">
        <v>64</v>
      </c>
      <c r="B70" s="303" t="s">
        <v>162</v>
      </c>
      <c r="C70" s="303">
        <v>0</v>
      </c>
      <c r="D70" s="303">
        <v>0</v>
      </c>
      <c r="E70" s="303">
        <v>0</v>
      </c>
      <c r="F70" s="303">
        <v>0</v>
      </c>
      <c r="G70" s="303">
        <v>0</v>
      </c>
    </row>
    <row r="71" spans="1:7" ht="14.25">
      <c r="A71" s="302">
        <v>65</v>
      </c>
      <c r="B71" s="303" t="s">
        <v>165</v>
      </c>
      <c r="C71" s="303">
        <v>0</v>
      </c>
      <c r="D71" s="303">
        <v>0</v>
      </c>
      <c r="E71" s="303">
        <v>0</v>
      </c>
      <c r="F71" s="303">
        <v>0</v>
      </c>
      <c r="G71" s="303">
        <v>0</v>
      </c>
    </row>
    <row r="72" spans="1:7" ht="14.25">
      <c r="A72" s="302">
        <v>66</v>
      </c>
      <c r="B72" s="303" t="s">
        <v>166</v>
      </c>
      <c r="C72" s="303">
        <v>0</v>
      </c>
      <c r="D72" s="303">
        <v>0</v>
      </c>
      <c r="E72" s="303">
        <v>0</v>
      </c>
      <c r="F72" s="303">
        <v>0</v>
      </c>
      <c r="G72" s="303">
        <v>0</v>
      </c>
    </row>
    <row r="73" spans="1:7" ht="14.25">
      <c r="A73" s="302">
        <v>67</v>
      </c>
      <c r="B73" s="303" t="s">
        <v>220</v>
      </c>
      <c r="C73" s="303">
        <v>0</v>
      </c>
      <c r="D73" s="303">
        <v>0</v>
      </c>
      <c r="E73" s="303">
        <v>0</v>
      </c>
      <c r="F73" s="303">
        <v>0</v>
      </c>
      <c r="G73" s="303">
        <v>0</v>
      </c>
    </row>
    <row r="74" spans="1:7" ht="14.25">
      <c r="A74" s="302">
        <v>68</v>
      </c>
      <c r="B74" s="303" t="s">
        <v>168</v>
      </c>
      <c r="C74" s="303">
        <v>121071.07</v>
      </c>
      <c r="D74" s="303">
        <v>0</v>
      </c>
      <c r="E74" s="303">
        <v>121071.07</v>
      </c>
      <c r="F74" s="303">
        <v>0</v>
      </c>
      <c r="G74" s="303">
        <v>121071.07</v>
      </c>
    </row>
    <row r="75" spans="1:7" ht="14.25">
      <c r="A75" s="302">
        <v>69</v>
      </c>
      <c r="B75" s="303" t="s">
        <v>169</v>
      </c>
      <c r="C75" s="303">
        <v>0</v>
      </c>
      <c r="D75" s="303">
        <v>0</v>
      </c>
      <c r="E75" s="303">
        <v>0</v>
      </c>
      <c r="F75" s="303">
        <v>0</v>
      </c>
      <c r="G75" s="303">
        <v>0</v>
      </c>
    </row>
    <row r="76" spans="1:7" ht="14.25">
      <c r="A76" s="302">
        <v>70</v>
      </c>
      <c r="B76" s="303" t="s">
        <v>170</v>
      </c>
      <c r="C76" s="303">
        <v>0</v>
      </c>
      <c r="D76" s="303">
        <v>0</v>
      </c>
      <c r="E76" s="303">
        <v>0</v>
      </c>
      <c r="F76" s="303">
        <v>0</v>
      </c>
      <c r="G76" s="303">
        <v>0</v>
      </c>
    </row>
    <row r="77" spans="1:7" ht="14.25">
      <c r="A77" s="302">
        <v>71</v>
      </c>
      <c r="B77" s="303" t="s">
        <v>172</v>
      </c>
      <c r="C77" s="303">
        <v>0</v>
      </c>
      <c r="D77" s="303">
        <v>0</v>
      </c>
      <c r="E77" s="303">
        <v>0</v>
      </c>
      <c r="F77" s="303">
        <v>0</v>
      </c>
      <c r="G77" s="303">
        <v>0</v>
      </c>
    </row>
    <row r="78" spans="1:7" ht="14.25">
      <c r="A78" s="302">
        <v>72</v>
      </c>
      <c r="B78" s="303" t="s">
        <v>175</v>
      </c>
      <c r="C78" s="303">
        <v>0</v>
      </c>
      <c r="D78" s="303">
        <v>0</v>
      </c>
      <c r="E78" s="303">
        <v>0</v>
      </c>
      <c r="F78" s="303">
        <v>0</v>
      </c>
      <c r="G78" s="303">
        <v>0</v>
      </c>
    </row>
    <row r="79" spans="1:7" ht="14.25">
      <c r="A79" s="302">
        <v>73</v>
      </c>
      <c r="B79" s="303" t="s">
        <v>177</v>
      </c>
      <c r="C79" s="303">
        <v>4380341.399999999</v>
      </c>
      <c r="D79" s="303">
        <v>0</v>
      </c>
      <c r="E79" s="303">
        <v>4380341.399999999</v>
      </c>
      <c r="F79" s="303">
        <v>3499511.1799999997</v>
      </c>
      <c r="G79" s="303">
        <v>880830.2199999997</v>
      </c>
    </row>
    <row r="80" spans="1:7" ht="14.25">
      <c r="A80" s="302">
        <v>74</v>
      </c>
      <c r="B80" s="303" t="s">
        <v>179</v>
      </c>
      <c r="C80" s="303">
        <v>0</v>
      </c>
      <c r="D80" s="303">
        <v>0</v>
      </c>
      <c r="E80" s="303">
        <v>0</v>
      </c>
      <c r="F80" s="303">
        <v>0</v>
      </c>
      <c r="G80" s="303">
        <v>0</v>
      </c>
    </row>
    <row r="81" spans="1:7" ht="14.25">
      <c r="A81" s="302">
        <v>75</v>
      </c>
      <c r="B81" s="303" t="s">
        <v>183</v>
      </c>
      <c r="C81" s="303">
        <v>0</v>
      </c>
      <c r="D81" s="303">
        <v>0</v>
      </c>
      <c r="E81" s="303">
        <v>0</v>
      </c>
      <c r="F81" s="303">
        <v>0</v>
      </c>
      <c r="G81" s="303">
        <v>0</v>
      </c>
    </row>
    <row r="82" spans="1:7" ht="14.25">
      <c r="A82" s="302">
        <v>76</v>
      </c>
      <c r="B82" s="303" t="s">
        <v>182</v>
      </c>
      <c r="C82" s="303">
        <v>0</v>
      </c>
      <c r="D82" s="303">
        <v>0</v>
      </c>
      <c r="E82" s="303">
        <v>0</v>
      </c>
      <c r="F82" s="303">
        <v>0</v>
      </c>
      <c r="G82" s="303">
        <v>0</v>
      </c>
    </row>
    <row r="83" spans="1:7" ht="14.25">
      <c r="A83" s="302">
        <v>77</v>
      </c>
      <c r="B83" s="303" t="s">
        <v>221</v>
      </c>
      <c r="C83" s="303">
        <v>0</v>
      </c>
      <c r="D83" s="303">
        <v>0</v>
      </c>
      <c r="E83" s="303">
        <v>0</v>
      </c>
      <c r="F83" s="303">
        <v>0</v>
      </c>
      <c r="G83" s="303">
        <v>0</v>
      </c>
    </row>
    <row r="84" spans="1:7" ht="15">
      <c r="A84" s="302"/>
      <c r="B84" s="298" t="s">
        <v>51</v>
      </c>
      <c r="C84" s="298">
        <v>4622856.199999999</v>
      </c>
      <c r="D84" s="298">
        <v>0</v>
      </c>
      <c r="E84" s="298">
        <v>4622856.199999999</v>
      </c>
      <c r="F84" s="298">
        <v>3559168.8839999996</v>
      </c>
      <c r="G84" s="298">
        <v>1063687.3159999996</v>
      </c>
    </row>
    <row r="85" spans="1:7" ht="15">
      <c r="A85" s="302"/>
      <c r="B85" s="298" t="s">
        <v>111</v>
      </c>
      <c r="C85" s="298">
        <v>156610680.61</v>
      </c>
      <c r="D85" s="298">
        <v>14242.550000000001</v>
      </c>
      <c r="E85" s="298">
        <v>156624923.16000003</v>
      </c>
      <c r="F85" s="298">
        <v>4733408.653999999</v>
      </c>
      <c r="G85" s="298">
        <v>151891514.50600004</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T15"/>
  <sheetViews>
    <sheetView zoomScalePageLayoutView="0" workbookViewId="0" topLeftCell="A1">
      <selection activeCell="F14" sqref="F14"/>
    </sheetView>
  </sheetViews>
  <sheetFormatPr defaultColWidth="9.140625" defaultRowHeight="15"/>
  <cols>
    <col min="1" max="1" width="40.8515625" style="150" customWidth="1"/>
    <col min="2" max="2" width="14.00390625" style="150" customWidth="1"/>
    <col min="3" max="3" width="21.00390625" style="153" customWidth="1"/>
    <col min="4" max="4" width="14.421875" style="166" customWidth="1"/>
    <col min="5" max="5" width="18.57421875" style="150" customWidth="1"/>
    <col min="6" max="6" width="17.57421875" style="150" customWidth="1"/>
    <col min="7" max="7" width="7.421875" style="150" bestFit="1" customWidth="1"/>
    <col min="8" max="8" width="8.57421875" style="150" bestFit="1" customWidth="1"/>
    <col min="9" max="9" width="9.00390625" style="150" bestFit="1" customWidth="1"/>
    <col min="10" max="10" width="10.00390625" style="150" bestFit="1" customWidth="1"/>
    <col min="11" max="11" width="33.421875" style="150" bestFit="1" customWidth="1"/>
    <col min="12" max="12" width="9.00390625" style="150" bestFit="1" customWidth="1"/>
    <col min="13" max="13" width="10.00390625" style="150" bestFit="1" customWidth="1"/>
    <col min="14" max="14" width="8.8515625" style="150" bestFit="1" customWidth="1"/>
    <col min="15" max="15" width="8.421875" style="150" bestFit="1" customWidth="1"/>
    <col min="16" max="16" width="8.8515625" style="150" bestFit="1" customWidth="1"/>
    <col min="17" max="17" width="8.57421875" style="150" bestFit="1" customWidth="1"/>
    <col min="18" max="18" width="8.421875" style="150" bestFit="1" customWidth="1"/>
    <col min="19" max="19" width="9.00390625" style="150" bestFit="1" customWidth="1"/>
    <col min="20" max="20" width="10.8515625" style="150" bestFit="1" customWidth="1"/>
    <col min="21" max="16384" width="9.140625" style="150" customWidth="1"/>
  </cols>
  <sheetData>
    <row r="1" ht="13.5" thickBot="1"/>
    <row r="2" spans="1:20" ht="15" customHeight="1">
      <c r="A2" s="450" t="s">
        <v>115</v>
      </c>
      <c r="B2" s="451"/>
      <c r="C2" s="451"/>
      <c r="D2" s="451"/>
      <c r="E2" s="451"/>
      <c r="F2" s="451"/>
      <c r="G2" s="161"/>
      <c r="H2" s="161"/>
      <c r="I2" s="161"/>
      <c r="J2" s="161"/>
      <c r="K2" s="161"/>
      <c r="L2" s="161"/>
      <c r="M2" s="161"/>
      <c r="N2" s="161"/>
      <c r="O2" s="161"/>
      <c r="P2" s="161"/>
      <c r="Q2" s="161"/>
      <c r="R2" s="161"/>
      <c r="S2" s="161"/>
      <c r="T2" s="161"/>
    </row>
    <row r="3" spans="1:20" ht="15">
      <c r="A3" s="432" t="s">
        <v>319</v>
      </c>
      <c r="B3" s="433"/>
      <c r="C3" s="433"/>
      <c r="D3" s="433"/>
      <c r="E3" s="433"/>
      <c r="F3" s="433"/>
      <c r="G3" s="161"/>
      <c r="H3" s="161"/>
      <c r="I3" s="161"/>
      <c r="J3" s="161"/>
      <c r="K3" s="161"/>
      <c r="L3" s="161"/>
      <c r="M3" s="161"/>
      <c r="N3" s="161"/>
      <c r="O3" s="161"/>
      <c r="P3" s="161"/>
      <c r="Q3" s="161"/>
      <c r="R3" s="161"/>
      <c r="S3" s="161"/>
      <c r="T3" s="161"/>
    </row>
    <row r="4" spans="1:18" ht="90">
      <c r="A4" s="211" t="s">
        <v>59</v>
      </c>
      <c r="B4" s="212" t="s">
        <v>60</v>
      </c>
      <c r="C4" s="213" t="s">
        <v>200</v>
      </c>
      <c r="D4" s="199" t="s">
        <v>199</v>
      </c>
      <c r="E4" s="213" t="s">
        <v>198</v>
      </c>
      <c r="F4" s="201" t="s">
        <v>201</v>
      </c>
      <c r="G4" s="161"/>
      <c r="H4" s="161"/>
      <c r="I4" s="161"/>
      <c r="J4" s="161"/>
      <c r="K4" s="161"/>
      <c r="L4" s="161"/>
      <c r="M4" s="161"/>
      <c r="N4" s="161"/>
      <c r="O4" s="161"/>
      <c r="P4" s="161"/>
      <c r="Q4" s="161"/>
      <c r="R4" s="161"/>
    </row>
    <row r="5" spans="1:18" ht="15">
      <c r="A5" s="214" t="s">
        <v>23</v>
      </c>
      <c r="B5" s="215" t="s">
        <v>72</v>
      </c>
      <c r="C5" s="216">
        <v>1719878721.1130269</v>
      </c>
      <c r="D5" s="217">
        <v>0.7083160288949772</v>
      </c>
      <c r="E5" s="218">
        <v>1650291171.2810736</v>
      </c>
      <c r="F5" s="252">
        <v>0.0421668315524796</v>
      </c>
      <c r="G5" s="161"/>
      <c r="H5" s="161"/>
      <c r="I5" s="161"/>
      <c r="J5" s="161"/>
      <c r="K5" s="161"/>
      <c r="L5" s="161"/>
      <c r="M5" s="161"/>
      <c r="N5" s="161"/>
      <c r="O5" s="161"/>
      <c r="P5" s="161"/>
      <c r="Q5" s="161"/>
      <c r="R5" s="161"/>
    </row>
    <row r="6" spans="1:18" ht="15">
      <c r="A6" s="214" t="s">
        <v>41</v>
      </c>
      <c r="B6" s="215" t="s">
        <v>73</v>
      </c>
      <c r="C6" s="216">
        <v>0</v>
      </c>
      <c r="D6" s="217">
        <v>0</v>
      </c>
      <c r="E6" s="218">
        <v>0</v>
      </c>
      <c r="F6" s="252">
        <v>0</v>
      </c>
      <c r="G6" s="161"/>
      <c r="H6" s="161"/>
      <c r="I6" s="161"/>
      <c r="J6" s="161"/>
      <c r="K6" s="161"/>
      <c r="L6" s="161"/>
      <c r="M6" s="161"/>
      <c r="N6" s="161"/>
      <c r="O6" s="161"/>
      <c r="P6" s="161"/>
      <c r="Q6" s="161"/>
      <c r="R6" s="161"/>
    </row>
    <row r="7" spans="1:18" ht="15">
      <c r="A7" s="214" t="s">
        <v>42</v>
      </c>
      <c r="B7" s="215" t="s">
        <v>74</v>
      </c>
      <c r="C7" s="216">
        <v>372277920.82</v>
      </c>
      <c r="D7" s="217">
        <v>0.15331919354746876</v>
      </c>
      <c r="E7" s="218">
        <v>560048391.7299999</v>
      </c>
      <c r="F7" s="252">
        <v>-0.33527543991327863</v>
      </c>
      <c r="G7" s="161"/>
      <c r="H7" s="161"/>
      <c r="I7" s="161"/>
      <c r="J7" s="161"/>
      <c r="K7" s="161"/>
      <c r="L7" s="161"/>
      <c r="M7" s="161"/>
      <c r="N7" s="161"/>
      <c r="O7" s="161"/>
      <c r="P7" s="161"/>
      <c r="Q7" s="161"/>
      <c r="R7" s="161"/>
    </row>
    <row r="8" spans="1:18" ht="15">
      <c r="A8" s="214" t="s">
        <v>47</v>
      </c>
      <c r="B8" s="215" t="s">
        <v>75</v>
      </c>
      <c r="C8" s="216">
        <v>64939898.24</v>
      </c>
      <c r="D8" s="217">
        <v>0.026744892109853504</v>
      </c>
      <c r="E8" s="218">
        <v>53998160.35</v>
      </c>
      <c r="F8" s="252">
        <v>0.20263167891422434</v>
      </c>
      <c r="G8" s="161"/>
      <c r="H8" s="161"/>
      <c r="I8" s="161"/>
      <c r="J8" s="161"/>
      <c r="K8" s="161"/>
      <c r="L8" s="161"/>
      <c r="M8" s="161"/>
      <c r="N8" s="161"/>
      <c r="O8" s="161"/>
      <c r="P8" s="161"/>
      <c r="Q8" s="161"/>
      <c r="R8" s="161"/>
    </row>
    <row r="9" spans="1:18" ht="15">
      <c r="A9" s="214" t="s">
        <v>48</v>
      </c>
      <c r="B9" s="215" t="s">
        <v>76</v>
      </c>
      <c r="C9" s="216">
        <v>0</v>
      </c>
      <c r="D9" s="217">
        <v>0</v>
      </c>
      <c r="E9" s="218">
        <v>0</v>
      </c>
      <c r="F9" s="252">
        <v>0</v>
      </c>
      <c r="G9" s="161"/>
      <c r="H9" s="161"/>
      <c r="I9" s="161"/>
      <c r="J9" s="161"/>
      <c r="K9" s="161"/>
      <c r="L9" s="161"/>
      <c r="M9" s="161"/>
      <c r="N9" s="161"/>
      <c r="O9" s="161"/>
      <c r="P9" s="161"/>
      <c r="Q9" s="161"/>
      <c r="R9" s="161"/>
    </row>
    <row r="10" spans="1:18" ht="15">
      <c r="A10" s="214" t="s">
        <v>77</v>
      </c>
      <c r="B10" s="215" t="s">
        <v>78</v>
      </c>
      <c r="C10" s="216">
        <v>124690.7</v>
      </c>
      <c r="D10" s="217">
        <v>5.135270317605767E-05</v>
      </c>
      <c r="E10" s="218">
        <v>173346.77</v>
      </c>
      <c r="F10" s="252">
        <v>-0.28068633756487066</v>
      </c>
      <c r="G10" s="161"/>
      <c r="H10" s="161"/>
      <c r="I10" s="161"/>
      <c r="J10" s="161"/>
      <c r="K10" s="161"/>
      <c r="L10" s="161"/>
      <c r="M10" s="161"/>
      <c r="N10" s="161"/>
      <c r="O10" s="161"/>
      <c r="P10" s="161"/>
      <c r="Q10" s="161"/>
      <c r="R10" s="161"/>
    </row>
    <row r="11" spans="1:18" ht="15">
      <c r="A11" s="214" t="s">
        <v>79</v>
      </c>
      <c r="B11" s="215" t="s">
        <v>80</v>
      </c>
      <c r="C11" s="216">
        <v>270902164.5500001</v>
      </c>
      <c r="D11" s="217">
        <v>0.11156853274452455</v>
      </c>
      <c r="E11" s="218">
        <v>237060051.91</v>
      </c>
      <c r="F11" s="252">
        <v>0.14275755179893512</v>
      </c>
      <c r="G11" s="161"/>
      <c r="H11" s="161"/>
      <c r="I11" s="161"/>
      <c r="J11" s="161"/>
      <c r="K11" s="161"/>
      <c r="L11" s="161"/>
      <c r="M11" s="161"/>
      <c r="N11" s="161"/>
      <c r="O11" s="161"/>
      <c r="P11" s="161"/>
      <c r="Q11" s="161"/>
      <c r="R11" s="161"/>
    </row>
    <row r="12" spans="1:18" ht="15">
      <c r="A12" s="214" t="s">
        <v>81</v>
      </c>
      <c r="B12" s="215" t="s">
        <v>82</v>
      </c>
      <c r="C12" s="216">
        <v>0</v>
      </c>
      <c r="D12" s="217">
        <v>0</v>
      </c>
      <c r="E12" s="218">
        <v>0</v>
      </c>
      <c r="F12" s="252">
        <v>0</v>
      </c>
      <c r="G12" s="161"/>
      <c r="H12" s="161"/>
      <c r="I12" s="161"/>
      <c r="J12" s="161"/>
      <c r="K12" s="161"/>
      <c r="L12" s="161"/>
      <c r="M12" s="161"/>
      <c r="N12" s="161"/>
      <c r="O12" s="161"/>
      <c r="P12" s="161"/>
      <c r="Q12" s="161"/>
      <c r="R12" s="161"/>
    </row>
    <row r="13" spans="1:18" ht="15">
      <c r="A13" s="214" t="s">
        <v>49</v>
      </c>
      <c r="B13" s="215" t="s">
        <v>83</v>
      </c>
      <c r="C13" s="216">
        <v>0</v>
      </c>
      <c r="D13" s="217">
        <v>0</v>
      </c>
      <c r="E13" s="218">
        <v>0</v>
      </c>
      <c r="F13" s="252">
        <v>0</v>
      </c>
      <c r="G13" s="161"/>
      <c r="H13" s="161"/>
      <c r="I13" s="161"/>
      <c r="J13" s="161"/>
      <c r="K13" s="161"/>
      <c r="L13" s="161"/>
      <c r="M13" s="161"/>
      <c r="N13" s="161"/>
      <c r="O13" s="161"/>
      <c r="P13" s="161"/>
      <c r="Q13" s="161"/>
      <c r="R13" s="161"/>
    </row>
    <row r="14" spans="1:18" s="148" customFormat="1" ht="15.75" thickBot="1">
      <c r="A14" s="454" t="s">
        <v>50</v>
      </c>
      <c r="B14" s="431"/>
      <c r="C14" s="219">
        <v>2428123395.4230266</v>
      </c>
      <c r="D14" s="220">
        <v>1</v>
      </c>
      <c r="E14" s="219">
        <v>2501571122.0410733</v>
      </c>
      <c r="F14" s="253">
        <v>-0.029360638988396838</v>
      </c>
      <c r="G14" s="162"/>
      <c r="H14" s="162"/>
      <c r="I14" s="162"/>
      <c r="J14" s="162"/>
      <c r="K14" s="162"/>
      <c r="L14" s="162"/>
      <c r="M14" s="162"/>
      <c r="N14" s="162"/>
      <c r="O14" s="162"/>
      <c r="P14" s="162"/>
      <c r="Q14" s="162"/>
      <c r="R14" s="162"/>
    </row>
    <row r="15" spans="1:20" ht="12.75">
      <c r="A15" s="163"/>
      <c r="B15" s="163"/>
      <c r="C15" s="164"/>
      <c r="D15" s="165"/>
      <c r="E15" s="161"/>
      <c r="F15" s="161"/>
      <c r="G15" s="161"/>
      <c r="H15" s="161"/>
      <c r="I15" s="161"/>
      <c r="J15" s="161"/>
      <c r="K15" s="161"/>
      <c r="L15" s="161"/>
      <c r="M15" s="161"/>
      <c r="N15" s="161"/>
      <c r="O15" s="161"/>
      <c r="P15" s="161"/>
      <c r="Q15" s="161"/>
      <c r="R15" s="161"/>
      <c r="S15" s="161"/>
      <c r="T15" s="161"/>
    </row>
  </sheetData>
  <sheetProtection/>
  <mergeCells count="3">
    <mergeCell ref="A14:B14"/>
    <mergeCell ref="A2:F2"/>
    <mergeCell ref="A3:F3"/>
  </mergeCells>
  <printOptions/>
  <pageMargins left="2.26" right="0.17" top="1.08" bottom="0.67" header="0.5" footer="0.5"/>
  <pageSetup horizontalDpi="600" verticalDpi="600" orientation="landscape" paperSize="9" scale="72" r:id="rId2"/>
  <rowBreaks count="1" manualBreakCount="1">
    <brk id="44" max="255" man="1"/>
  </rowBreaks>
  <colBreaks count="1" manualBreakCount="1">
    <brk id="10" max="65535" man="1"/>
  </colBreaks>
  <drawing r:id="rId1"/>
</worksheet>
</file>

<file path=xl/worksheets/sheet40.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9.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285</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0</v>
      </c>
      <c r="D4" s="303">
        <v>0</v>
      </c>
      <c r="E4" s="303">
        <v>0</v>
      </c>
      <c r="F4" s="303">
        <v>0</v>
      </c>
      <c r="G4" s="303">
        <v>0</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0</v>
      </c>
      <c r="D7" s="303">
        <v>0</v>
      </c>
      <c r="E7" s="303">
        <v>0</v>
      </c>
      <c r="F7" s="303">
        <v>0</v>
      </c>
      <c r="G7" s="303">
        <v>0</v>
      </c>
    </row>
    <row r="8" spans="1:7" ht="14.25">
      <c r="A8" s="302">
        <v>6</v>
      </c>
      <c r="B8" s="314" t="s">
        <v>131</v>
      </c>
      <c r="C8" s="303">
        <v>0</v>
      </c>
      <c r="D8" s="303">
        <v>0</v>
      </c>
      <c r="E8" s="303">
        <v>0</v>
      </c>
      <c r="F8" s="303">
        <v>0</v>
      </c>
      <c r="G8" s="303">
        <v>0</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0</v>
      </c>
      <c r="D15" s="303">
        <v>0</v>
      </c>
      <c r="E15" s="303">
        <v>0</v>
      </c>
      <c r="F15" s="303">
        <v>0</v>
      </c>
      <c r="G15" s="303">
        <v>0</v>
      </c>
    </row>
    <row r="16" spans="1:7" ht="14.25">
      <c r="A16" s="302">
        <v>14</v>
      </c>
      <c r="B16" s="314" t="s">
        <v>140</v>
      </c>
      <c r="C16" s="303">
        <v>0</v>
      </c>
      <c r="D16" s="303">
        <v>0</v>
      </c>
      <c r="E16" s="303">
        <v>0</v>
      </c>
      <c r="F16" s="303">
        <v>0</v>
      </c>
      <c r="G16" s="303">
        <v>0</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0</v>
      </c>
      <c r="D19" s="303">
        <v>0</v>
      </c>
      <c r="E19" s="303">
        <v>0</v>
      </c>
      <c r="F19" s="303">
        <v>0</v>
      </c>
      <c r="G19" s="303">
        <v>0</v>
      </c>
    </row>
    <row r="20" spans="1:7" ht="14.25">
      <c r="A20" s="302">
        <v>18</v>
      </c>
      <c r="B20" s="314" t="s">
        <v>144</v>
      </c>
      <c r="C20" s="303">
        <v>0</v>
      </c>
      <c r="D20" s="303">
        <v>0</v>
      </c>
      <c r="E20" s="303">
        <v>0</v>
      </c>
      <c r="F20" s="303">
        <v>0</v>
      </c>
      <c r="G20" s="303">
        <v>0</v>
      </c>
    </row>
    <row r="21" spans="1:7" ht="14.25">
      <c r="A21" s="302">
        <v>19</v>
      </c>
      <c r="B21" s="314" t="s">
        <v>145</v>
      </c>
      <c r="C21" s="303">
        <v>0</v>
      </c>
      <c r="D21" s="303">
        <v>0</v>
      </c>
      <c r="E21" s="303">
        <v>0</v>
      </c>
      <c r="F21" s="303">
        <v>0</v>
      </c>
      <c r="G21" s="303">
        <v>0</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6532.07</v>
      </c>
      <c r="D24" s="303">
        <v>0</v>
      </c>
      <c r="E24" s="303">
        <v>6532.07</v>
      </c>
      <c r="F24" s="303">
        <v>0</v>
      </c>
      <c r="G24" s="303">
        <v>6532.07</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0</v>
      </c>
      <c r="D27" s="303">
        <v>0</v>
      </c>
      <c r="E27" s="303">
        <v>0</v>
      </c>
      <c r="F27" s="303">
        <v>0</v>
      </c>
      <c r="G27" s="303">
        <v>0</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0</v>
      </c>
      <c r="D32" s="303">
        <v>0</v>
      </c>
      <c r="E32" s="303">
        <v>0</v>
      </c>
      <c r="F32" s="303">
        <v>0</v>
      </c>
      <c r="G32" s="303">
        <v>0</v>
      </c>
    </row>
    <row r="33" spans="1:7" ht="14.25">
      <c r="A33" s="302">
        <v>31</v>
      </c>
      <c r="B33" s="314" t="s">
        <v>158</v>
      </c>
      <c r="C33" s="303">
        <v>0</v>
      </c>
      <c r="D33" s="303">
        <v>0</v>
      </c>
      <c r="E33" s="303">
        <v>0</v>
      </c>
      <c r="F33" s="303">
        <v>0</v>
      </c>
      <c r="G33" s="303">
        <v>0</v>
      </c>
    </row>
    <row r="34" spans="1:7" ht="14.25">
      <c r="A34" s="302">
        <v>32</v>
      </c>
      <c r="B34" s="314" t="s">
        <v>159</v>
      </c>
      <c r="C34" s="303">
        <v>0</v>
      </c>
      <c r="D34" s="303">
        <v>0</v>
      </c>
      <c r="E34" s="303">
        <v>0</v>
      </c>
      <c r="F34" s="303">
        <v>0</v>
      </c>
      <c r="G34" s="303">
        <v>0</v>
      </c>
    </row>
    <row r="35" spans="1:7" ht="14.2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0</v>
      </c>
      <c r="D37" s="303">
        <v>0</v>
      </c>
      <c r="E37" s="303">
        <v>0</v>
      </c>
      <c r="F37" s="303">
        <v>0</v>
      </c>
      <c r="G37" s="303">
        <v>0</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6532.07</v>
      </c>
      <c r="D58" s="298">
        <v>0</v>
      </c>
      <c r="E58" s="298">
        <v>6532.07</v>
      </c>
      <c r="F58" s="298">
        <v>0</v>
      </c>
      <c r="G58" s="298">
        <v>6532.07</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19.5" customHeight="1">
      <c r="A66" s="302">
        <v>60</v>
      </c>
      <c r="B66" s="314" t="s">
        <v>128</v>
      </c>
      <c r="C66" s="303">
        <v>0</v>
      </c>
      <c r="D66" s="303">
        <v>0</v>
      </c>
      <c r="E66" s="303">
        <v>0</v>
      </c>
      <c r="F66" s="303">
        <v>0</v>
      </c>
      <c r="G66" s="303">
        <v>0</v>
      </c>
    </row>
    <row r="67" spans="1:7" ht="14.25">
      <c r="A67" s="302">
        <v>61</v>
      </c>
      <c r="B67" s="314" t="s">
        <v>133</v>
      </c>
      <c r="C67" s="303">
        <v>0</v>
      </c>
      <c r="D67" s="303">
        <v>0</v>
      </c>
      <c r="E67" s="303">
        <v>0</v>
      </c>
      <c r="F67" s="303">
        <v>0</v>
      </c>
      <c r="G67" s="303">
        <v>0</v>
      </c>
    </row>
    <row r="68" spans="1:7" ht="14.25">
      <c r="A68" s="302">
        <v>62</v>
      </c>
      <c r="B68" s="314" t="s">
        <v>147</v>
      </c>
      <c r="C68" s="303">
        <v>0</v>
      </c>
      <c r="D68" s="303">
        <v>0</v>
      </c>
      <c r="E68" s="303">
        <v>0</v>
      </c>
      <c r="F68" s="303">
        <v>0</v>
      </c>
      <c r="G68" s="303">
        <v>0</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28.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4.25">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14.2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0</v>
      </c>
      <c r="D84" s="298">
        <v>0</v>
      </c>
      <c r="E84" s="298">
        <v>0</v>
      </c>
      <c r="F84" s="298">
        <v>0</v>
      </c>
      <c r="G84" s="298">
        <v>0</v>
      </c>
    </row>
    <row r="85" spans="1:7" ht="15">
      <c r="A85" s="302"/>
      <c r="B85" s="298" t="s">
        <v>111</v>
      </c>
      <c r="C85" s="298">
        <v>6532.07</v>
      </c>
      <c r="D85" s="298">
        <v>0</v>
      </c>
      <c r="E85" s="298">
        <v>6532.07</v>
      </c>
      <c r="F85" s="298">
        <v>0</v>
      </c>
      <c r="G85" s="298">
        <v>6532.07</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9.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484" t="s">
        <v>286</v>
      </c>
      <c r="C1" s="484"/>
      <c r="D1" s="484"/>
      <c r="E1" s="484"/>
      <c r="F1" s="484"/>
      <c r="G1"/>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1194444.03</v>
      </c>
      <c r="D3" s="303">
        <v>0</v>
      </c>
      <c r="E3" s="303">
        <v>1194444.03</v>
      </c>
      <c r="F3" s="303">
        <v>709544.2</v>
      </c>
      <c r="G3" s="303">
        <v>484899.8300000001</v>
      </c>
    </row>
    <row r="4" spans="1:7" ht="14.25">
      <c r="A4" s="302">
        <v>2</v>
      </c>
      <c r="B4" s="314" t="s">
        <v>126</v>
      </c>
      <c r="C4" s="303">
        <v>77189.22</v>
      </c>
      <c r="D4" s="303">
        <v>0</v>
      </c>
      <c r="E4" s="303">
        <v>77189.22</v>
      </c>
      <c r="F4" s="303">
        <v>55622.49</v>
      </c>
      <c r="G4" s="303">
        <v>21566.730000000003</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1215053.93</v>
      </c>
      <c r="D7" s="303">
        <v>0</v>
      </c>
      <c r="E7" s="303">
        <v>1215053.93</v>
      </c>
      <c r="F7" s="303">
        <v>-17637.23</v>
      </c>
      <c r="G7" s="303">
        <v>1232691.16</v>
      </c>
    </row>
    <row r="8" spans="1:7" ht="14.25">
      <c r="A8" s="302">
        <v>6</v>
      </c>
      <c r="B8" s="314" t="s">
        <v>131</v>
      </c>
      <c r="C8" s="303">
        <v>1147900.69</v>
      </c>
      <c r="D8" s="303">
        <v>0</v>
      </c>
      <c r="E8" s="303">
        <v>1147900.69</v>
      </c>
      <c r="F8" s="303">
        <v>95863.29</v>
      </c>
      <c r="G8" s="303">
        <v>1052037.4</v>
      </c>
    </row>
    <row r="9" spans="1:7" ht="14.25">
      <c r="A9" s="302">
        <v>7</v>
      </c>
      <c r="B9" s="314" t="s">
        <v>132</v>
      </c>
      <c r="C9" s="303">
        <v>0</v>
      </c>
      <c r="D9" s="303">
        <v>0</v>
      </c>
      <c r="E9" s="303">
        <v>0</v>
      </c>
      <c r="F9" s="303">
        <v>0</v>
      </c>
      <c r="G9" s="303">
        <v>0</v>
      </c>
    </row>
    <row r="10" spans="1:7" ht="14.25">
      <c r="A10" s="302">
        <v>8</v>
      </c>
      <c r="B10" s="314" t="s">
        <v>134</v>
      </c>
      <c r="C10" s="303">
        <v>54105.02</v>
      </c>
      <c r="D10" s="303">
        <v>0</v>
      </c>
      <c r="E10" s="303">
        <v>54105.02</v>
      </c>
      <c r="F10" s="303">
        <v>0</v>
      </c>
      <c r="G10" s="303">
        <v>54105.02</v>
      </c>
    </row>
    <row r="11" spans="1:7" ht="14.25">
      <c r="A11" s="302">
        <v>9</v>
      </c>
      <c r="B11" s="314" t="s">
        <v>135</v>
      </c>
      <c r="C11" s="303">
        <v>0</v>
      </c>
      <c r="D11" s="303">
        <v>0</v>
      </c>
      <c r="E11" s="303">
        <v>0</v>
      </c>
      <c r="F11" s="303">
        <v>0</v>
      </c>
      <c r="G11" s="303">
        <v>0</v>
      </c>
    </row>
    <row r="12" spans="1:7" ht="14.25">
      <c r="A12" s="302">
        <v>10</v>
      </c>
      <c r="B12" s="314" t="s">
        <v>136</v>
      </c>
      <c r="C12" s="303">
        <v>37127.57</v>
      </c>
      <c r="D12" s="303">
        <v>0</v>
      </c>
      <c r="E12" s="303">
        <v>37127.57</v>
      </c>
      <c r="F12" s="303">
        <v>13542.23</v>
      </c>
      <c r="G12" s="303">
        <v>23585.34</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1665699.2499999998</v>
      </c>
      <c r="D15" s="303">
        <v>17843.02</v>
      </c>
      <c r="E15" s="303">
        <v>1683542.2699999998</v>
      </c>
      <c r="F15" s="303">
        <v>841696.35</v>
      </c>
      <c r="G15" s="303">
        <v>841845.9199999998</v>
      </c>
    </row>
    <row r="16" spans="1:7" ht="14.25">
      <c r="A16" s="302">
        <v>14</v>
      </c>
      <c r="B16" s="314" t="s">
        <v>140</v>
      </c>
      <c r="C16" s="303">
        <v>0</v>
      </c>
      <c r="D16" s="303">
        <v>0</v>
      </c>
      <c r="E16" s="303">
        <v>0</v>
      </c>
      <c r="F16" s="303">
        <v>0</v>
      </c>
      <c r="G16" s="303">
        <v>0</v>
      </c>
    </row>
    <row r="17" spans="1:7" ht="14.25">
      <c r="A17" s="302">
        <v>15</v>
      </c>
      <c r="B17" s="314" t="s">
        <v>141</v>
      </c>
      <c r="C17" s="303">
        <v>16820.32</v>
      </c>
      <c r="D17" s="303">
        <v>0</v>
      </c>
      <c r="E17" s="303">
        <v>16820.32</v>
      </c>
      <c r="F17" s="303">
        <v>16399.82</v>
      </c>
      <c r="G17" s="303">
        <v>420.5</v>
      </c>
    </row>
    <row r="18" spans="1:7" ht="14.25">
      <c r="A18" s="302">
        <v>16</v>
      </c>
      <c r="B18" s="314" t="s">
        <v>142</v>
      </c>
      <c r="C18" s="303">
        <v>0</v>
      </c>
      <c r="D18" s="303">
        <v>0</v>
      </c>
      <c r="E18" s="303">
        <v>0</v>
      </c>
      <c r="F18" s="303">
        <v>0</v>
      </c>
      <c r="G18" s="303">
        <v>0</v>
      </c>
    </row>
    <row r="19" spans="1:7" ht="14.25">
      <c r="A19" s="302">
        <v>17</v>
      </c>
      <c r="B19" s="314" t="s">
        <v>143</v>
      </c>
      <c r="C19" s="303">
        <v>94210.59</v>
      </c>
      <c r="D19" s="303">
        <v>0</v>
      </c>
      <c r="E19" s="303">
        <v>94210.59</v>
      </c>
      <c r="F19" s="303">
        <v>84789.531</v>
      </c>
      <c r="G19" s="303">
        <v>9421.058999999994</v>
      </c>
    </row>
    <row r="20" spans="1:7" ht="14.25">
      <c r="A20" s="302">
        <v>18</v>
      </c>
      <c r="B20" s="314" t="s">
        <v>144</v>
      </c>
      <c r="C20" s="303">
        <v>98129.88</v>
      </c>
      <c r="D20" s="303">
        <v>0</v>
      </c>
      <c r="E20" s="303">
        <v>98129.88</v>
      </c>
      <c r="F20" s="303">
        <v>95921.95</v>
      </c>
      <c r="G20" s="303">
        <v>2207.9300000000076</v>
      </c>
    </row>
    <row r="21" spans="1:7" ht="14.25">
      <c r="A21" s="302">
        <v>19</v>
      </c>
      <c r="B21" s="314" t="s">
        <v>145</v>
      </c>
      <c r="C21" s="303">
        <v>611014.64</v>
      </c>
      <c r="D21" s="303">
        <v>0</v>
      </c>
      <c r="E21" s="303">
        <v>611014.64</v>
      </c>
      <c r="F21" s="303">
        <v>0</v>
      </c>
      <c r="G21" s="303">
        <v>611014.64</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2195302.1900000004</v>
      </c>
      <c r="D24" s="303">
        <v>0</v>
      </c>
      <c r="E24" s="303">
        <v>2195302.1900000004</v>
      </c>
      <c r="F24" s="303">
        <v>681325.82</v>
      </c>
      <c r="G24" s="303">
        <v>1513976.3700000006</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968562.7500000001</v>
      </c>
      <c r="D27" s="303">
        <v>310000</v>
      </c>
      <c r="E27" s="303">
        <v>1278562.75</v>
      </c>
      <c r="F27" s="303">
        <v>224603.87000000002</v>
      </c>
      <c r="G27" s="303">
        <v>1053958.88</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7857.3</v>
      </c>
      <c r="D30" s="303">
        <v>0</v>
      </c>
      <c r="E30" s="303">
        <v>7857.3</v>
      </c>
      <c r="F30" s="303">
        <v>0</v>
      </c>
      <c r="G30" s="303">
        <v>7857.3</v>
      </c>
    </row>
    <row r="31" spans="1:7" ht="14.25">
      <c r="A31" s="302">
        <v>29</v>
      </c>
      <c r="B31" s="314" t="s">
        <v>156</v>
      </c>
      <c r="C31" s="303">
        <v>0</v>
      </c>
      <c r="D31" s="303">
        <v>0</v>
      </c>
      <c r="E31" s="303">
        <v>0</v>
      </c>
      <c r="F31" s="303">
        <v>0</v>
      </c>
      <c r="G31" s="303">
        <v>0</v>
      </c>
    </row>
    <row r="32" spans="1:7" ht="14.25">
      <c r="A32" s="302">
        <v>30</v>
      </c>
      <c r="B32" s="314" t="s">
        <v>157</v>
      </c>
      <c r="C32" s="303">
        <v>745666.65</v>
      </c>
      <c r="D32" s="303">
        <v>0</v>
      </c>
      <c r="E32" s="303">
        <v>745666.65</v>
      </c>
      <c r="F32" s="303">
        <v>227312.1</v>
      </c>
      <c r="G32" s="303">
        <v>518354.55000000005</v>
      </c>
    </row>
    <row r="33" spans="1:7" ht="14.25">
      <c r="A33" s="302">
        <v>31</v>
      </c>
      <c r="B33" s="314" t="s">
        <v>158</v>
      </c>
      <c r="C33" s="303">
        <v>0</v>
      </c>
      <c r="D33" s="303">
        <v>0</v>
      </c>
      <c r="E33" s="303">
        <v>0</v>
      </c>
      <c r="F33" s="303">
        <v>0</v>
      </c>
      <c r="G33" s="303">
        <v>0</v>
      </c>
    </row>
    <row r="34" spans="1:7" ht="14.25">
      <c r="A34" s="302">
        <v>32</v>
      </c>
      <c r="B34" s="314" t="s">
        <v>159</v>
      </c>
      <c r="C34" s="303">
        <v>0</v>
      </c>
      <c r="D34" s="303">
        <v>0</v>
      </c>
      <c r="E34" s="303">
        <v>0</v>
      </c>
      <c r="F34" s="303">
        <v>0</v>
      </c>
      <c r="G34" s="303">
        <v>0</v>
      </c>
    </row>
    <row r="35" spans="1:7" ht="14.2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20027.15</v>
      </c>
      <c r="D37" s="303">
        <v>0</v>
      </c>
      <c r="E37" s="303">
        <v>20027.15</v>
      </c>
      <c r="F37" s="303">
        <v>0</v>
      </c>
      <c r="G37" s="303">
        <v>20027.15</v>
      </c>
    </row>
    <row r="38" spans="1:7" ht="14.25">
      <c r="A38" s="302">
        <v>36</v>
      </c>
      <c r="B38" s="314" t="s">
        <v>163</v>
      </c>
      <c r="C38" s="303">
        <v>57965.24</v>
      </c>
      <c r="D38" s="303">
        <v>0</v>
      </c>
      <c r="E38" s="303">
        <v>57965.24</v>
      </c>
      <c r="F38" s="303">
        <v>0</v>
      </c>
      <c r="G38" s="303">
        <v>57965.24</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65163.1</v>
      </c>
      <c r="D41" s="303">
        <v>0</v>
      </c>
      <c r="E41" s="303">
        <v>65163.1</v>
      </c>
      <c r="F41" s="303">
        <v>46001.16</v>
      </c>
      <c r="G41" s="303">
        <v>19161.939999999995</v>
      </c>
    </row>
    <row r="42" spans="1:7" ht="14.25">
      <c r="A42" s="302">
        <v>40</v>
      </c>
      <c r="B42" s="314" t="s">
        <v>218</v>
      </c>
      <c r="C42" s="303">
        <v>0</v>
      </c>
      <c r="D42" s="303">
        <v>0</v>
      </c>
      <c r="E42" s="303">
        <v>0</v>
      </c>
      <c r="F42" s="303">
        <v>0</v>
      </c>
      <c r="G42" s="303">
        <v>0</v>
      </c>
    </row>
    <row r="43" spans="1:7" ht="14.25">
      <c r="A43" s="302">
        <v>41</v>
      </c>
      <c r="B43" s="314" t="s">
        <v>171</v>
      </c>
      <c r="C43" s="303">
        <v>103100.04</v>
      </c>
      <c r="D43" s="303">
        <v>0</v>
      </c>
      <c r="E43" s="303">
        <v>103100.04</v>
      </c>
      <c r="F43" s="303">
        <v>82142.2</v>
      </c>
      <c r="G43" s="303">
        <v>20957.839999999997</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25851.27</v>
      </c>
      <c r="D47" s="303">
        <v>0</v>
      </c>
      <c r="E47" s="303">
        <v>25851.27</v>
      </c>
      <c r="F47" s="303">
        <v>0</v>
      </c>
      <c r="G47" s="303">
        <v>25851.27</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8741382.41</v>
      </c>
      <c r="D50" s="303">
        <v>423153.12</v>
      </c>
      <c r="E50" s="303">
        <v>9164535.53</v>
      </c>
      <c r="F50" s="303">
        <v>3184709.54</v>
      </c>
      <c r="G50" s="303">
        <v>5979825.989999999</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16980.11</v>
      </c>
      <c r="D54" s="303">
        <v>0</v>
      </c>
      <c r="E54" s="303">
        <v>16980.11</v>
      </c>
      <c r="F54" s="303">
        <v>16058.82</v>
      </c>
      <c r="G54" s="303">
        <v>921.2900000000009</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19159553.349999998</v>
      </c>
      <c r="D58" s="298">
        <v>750996.14</v>
      </c>
      <c r="E58" s="298">
        <v>19910549.49</v>
      </c>
      <c r="F58" s="298">
        <v>6357896.141000001</v>
      </c>
      <c r="G58" s="298">
        <v>13552653.349</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19.5" customHeight="1">
      <c r="A66" s="302">
        <v>60</v>
      </c>
      <c r="B66" s="314" t="s">
        <v>128</v>
      </c>
      <c r="C66" s="303">
        <v>0</v>
      </c>
      <c r="D66" s="303">
        <v>0</v>
      </c>
      <c r="E66" s="303">
        <v>0</v>
      </c>
      <c r="F66" s="303">
        <v>0</v>
      </c>
      <c r="G66" s="303">
        <v>0</v>
      </c>
    </row>
    <row r="67" spans="1:7" ht="14.25">
      <c r="A67" s="302">
        <v>61</v>
      </c>
      <c r="B67" s="314" t="s">
        <v>133</v>
      </c>
      <c r="C67" s="303">
        <v>672.36</v>
      </c>
      <c r="D67" s="303">
        <v>0</v>
      </c>
      <c r="E67" s="303">
        <v>672.36</v>
      </c>
      <c r="F67" s="303">
        <v>571.51</v>
      </c>
      <c r="G67" s="303">
        <v>100.85000000000002</v>
      </c>
    </row>
    <row r="68" spans="1:7" ht="14.25">
      <c r="A68" s="302">
        <v>62</v>
      </c>
      <c r="B68" s="314" t="s">
        <v>147</v>
      </c>
      <c r="C68" s="303">
        <v>0</v>
      </c>
      <c r="D68" s="303">
        <v>0</v>
      </c>
      <c r="E68" s="303">
        <v>0</v>
      </c>
      <c r="F68" s="303">
        <v>0</v>
      </c>
      <c r="G68" s="303">
        <v>0</v>
      </c>
    </row>
    <row r="69" spans="1:7" ht="14.25">
      <c r="A69" s="302">
        <v>63</v>
      </c>
      <c r="B69" s="314" t="s">
        <v>152</v>
      </c>
      <c r="C69" s="303">
        <v>472.48</v>
      </c>
      <c r="D69" s="303">
        <v>0</v>
      </c>
      <c r="E69" s="303">
        <v>472.48</v>
      </c>
      <c r="F69" s="303">
        <v>0</v>
      </c>
      <c r="G69" s="303">
        <v>472.48</v>
      </c>
    </row>
    <row r="70" spans="1:7" ht="14.25">
      <c r="A70" s="302">
        <v>64</v>
      </c>
      <c r="B70" s="314" t="s">
        <v>162</v>
      </c>
      <c r="C70" s="303">
        <v>0</v>
      </c>
      <c r="D70" s="303">
        <v>0</v>
      </c>
      <c r="E70" s="303">
        <v>0</v>
      </c>
      <c r="F70" s="303">
        <v>0</v>
      </c>
      <c r="G70" s="303">
        <v>0</v>
      </c>
    </row>
    <row r="71" spans="1:7" ht="28.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14274.1</v>
      </c>
      <c r="E74" s="303">
        <v>14274.1</v>
      </c>
      <c r="F74" s="303">
        <v>0</v>
      </c>
      <c r="G74" s="303">
        <v>14274.1</v>
      </c>
    </row>
    <row r="75" spans="1:7" ht="14.25">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14.2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1144.8400000000001</v>
      </c>
      <c r="D84" s="298">
        <v>14274.1</v>
      </c>
      <c r="E84" s="298">
        <v>15418.94</v>
      </c>
      <c r="F84" s="298">
        <v>571.51</v>
      </c>
      <c r="G84" s="298">
        <v>14847.43</v>
      </c>
    </row>
    <row r="85" spans="1:7" ht="15">
      <c r="A85" s="302"/>
      <c r="B85" s="298" t="s">
        <v>111</v>
      </c>
      <c r="C85" s="298">
        <v>19160698.189999998</v>
      </c>
      <c r="D85" s="298">
        <v>765270.24</v>
      </c>
      <c r="E85" s="298">
        <v>19925968.43</v>
      </c>
      <c r="F85" s="298">
        <v>6358467.651000001</v>
      </c>
      <c r="G85" s="298">
        <v>13567500.779</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287</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48429.57</v>
      </c>
      <c r="D3" s="303">
        <v>0</v>
      </c>
      <c r="E3" s="303">
        <v>48429.57</v>
      </c>
      <c r="F3" s="303">
        <v>-11561.72</v>
      </c>
      <c r="G3" s="303">
        <v>59991.29</v>
      </c>
    </row>
    <row r="4" spans="1:7" ht="14.25">
      <c r="A4" s="302">
        <v>2</v>
      </c>
      <c r="B4" s="314" t="s">
        <v>126</v>
      </c>
      <c r="C4" s="303">
        <v>1091984.24</v>
      </c>
      <c r="D4" s="303">
        <v>0</v>
      </c>
      <c r="E4" s="303">
        <v>1091984.24</v>
      </c>
      <c r="F4" s="303">
        <v>1024473.56</v>
      </c>
      <c r="G4" s="303">
        <v>67510.67999999993</v>
      </c>
    </row>
    <row r="5" spans="1:7" ht="14.25">
      <c r="A5" s="302">
        <v>3</v>
      </c>
      <c r="B5" s="314" t="s">
        <v>127</v>
      </c>
      <c r="C5" s="303">
        <v>0</v>
      </c>
      <c r="D5" s="303">
        <v>0</v>
      </c>
      <c r="E5" s="303">
        <v>0</v>
      </c>
      <c r="F5" s="303">
        <v>0</v>
      </c>
      <c r="G5" s="303">
        <v>0</v>
      </c>
    </row>
    <row r="6" spans="1:7" ht="14.25">
      <c r="A6" s="302">
        <v>4</v>
      </c>
      <c r="B6" s="314" t="s">
        <v>129</v>
      </c>
      <c r="C6" s="303">
        <v>362389.2</v>
      </c>
      <c r="D6" s="303">
        <v>0</v>
      </c>
      <c r="E6" s="303">
        <v>362389.2</v>
      </c>
      <c r="F6" s="303">
        <v>225145.11</v>
      </c>
      <c r="G6" s="303">
        <v>137244.09000000003</v>
      </c>
    </row>
    <row r="7" spans="1:7" ht="14.25">
      <c r="A7" s="302">
        <v>5</v>
      </c>
      <c r="B7" s="314" t="s">
        <v>130</v>
      </c>
      <c r="C7" s="303">
        <v>919650.18</v>
      </c>
      <c r="D7" s="303">
        <v>82581.98</v>
      </c>
      <c r="E7" s="303">
        <v>1002232.16</v>
      </c>
      <c r="F7" s="303">
        <v>-75299.1</v>
      </c>
      <c r="G7" s="303">
        <v>1077531.26</v>
      </c>
    </row>
    <row r="8" spans="1:7" ht="14.25">
      <c r="A8" s="302">
        <v>6</v>
      </c>
      <c r="B8" s="314" t="s">
        <v>131</v>
      </c>
      <c r="C8" s="303">
        <v>817763.59</v>
      </c>
      <c r="D8" s="303">
        <v>-57397.22</v>
      </c>
      <c r="E8" s="303">
        <v>760366.37</v>
      </c>
      <c r="F8" s="303">
        <v>5899.6</v>
      </c>
      <c r="G8" s="303">
        <v>754466.77</v>
      </c>
    </row>
    <row r="9" spans="1:7" ht="14.25">
      <c r="A9" s="302">
        <v>7</v>
      </c>
      <c r="B9" s="314" t="s">
        <v>132</v>
      </c>
      <c r="C9" s="303">
        <v>0</v>
      </c>
      <c r="D9" s="303">
        <v>0</v>
      </c>
      <c r="E9" s="303">
        <v>0</v>
      </c>
      <c r="F9" s="303">
        <v>0</v>
      </c>
      <c r="G9" s="303">
        <v>0</v>
      </c>
    </row>
    <row r="10" spans="1:7" ht="14.25">
      <c r="A10" s="302">
        <v>8</v>
      </c>
      <c r="B10" s="314" t="s">
        <v>134</v>
      </c>
      <c r="C10" s="303">
        <v>60067.96</v>
      </c>
      <c r="D10" s="303">
        <v>0</v>
      </c>
      <c r="E10" s="303">
        <v>60067.96</v>
      </c>
      <c r="F10" s="303">
        <v>0</v>
      </c>
      <c r="G10" s="303">
        <v>60067.96</v>
      </c>
    </row>
    <row r="11" spans="1:7" ht="14.25">
      <c r="A11" s="302">
        <v>9</v>
      </c>
      <c r="B11" s="314" t="s">
        <v>135</v>
      </c>
      <c r="C11" s="303">
        <v>8062.32</v>
      </c>
      <c r="D11" s="303">
        <v>0</v>
      </c>
      <c r="E11" s="303">
        <v>8062.32</v>
      </c>
      <c r="F11" s="303">
        <v>0</v>
      </c>
      <c r="G11" s="303">
        <v>8062.32</v>
      </c>
    </row>
    <row r="12" spans="1:7" ht="14.25">
      <c r="A12" s="302">
        <v>10</v>
      </c>
      <c r="B12" s="314" t="s">
        <v>136</v>
      </c>
      <c r="C12" s="303">
        <v>84052.8</v>
      </c>
      <c r="D12" s="303">
        <v>0</v>
      </c>
      <c r="E12" s="303">
        <v>84052.8</v>
      </c>
      <c r="F12" s="303">
        <v>13145.93</v>
      </c>
      <c r="G12" s="303">
        <v>70906.87</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1647618.31</v>
      </c>
      <c r="D15" s="303">
        <v>-17538.66</v>
      </c>
      <c r="E15" s="303">
        <v>1630079.6500000001</v>
      </c>
      <c r="F15" s="303">
        <v>519742.56</v>
      </c>
      <c r="G15" s="303">
        <v>1110337.09</v>
      </c>
    </row>
    <row r="16" spans="1:7" ht="14.25">
      <c r="A16" s="302">
        <v>14</v>
      </c>
      <c r="B16" s="314" t="s">
        <v>140</v>
      </c>
      <c r="C16" s="303">
        <v>0</v>
      </c>
      <c r="D16" s="303">
        <v>0</v>
      </c>
      <c r="E16" s="303">
        <v>0</v>
      </c>
      <c r="F16" s="303">
        <v>0</v>
      </c>
      <c r="G16" s="303">
        <v>0</v>
      </c>
    </row>
    <row r="17" spans="1:7" ht="14.25">
      <c r="A17" s="302">
        <v>15</v>
      </c>
      <c r="B17" s="314" t="s">
        <v>141</v>
      </c>
      <c r="C17" s="303">
        <v>114447.81</v>
      </c>
      <c r="D17" s="303">
        <v>127417.48</v>
      </c>
      <c r="E17" s="303">
        <v>241865.28999999998</v>
      </c>
      <c r="F17" s="303">
        <v>0</v>
      </c>
      <c r="G17" s="303">
        <v>241865.28999999998</v>
      </c>
    </row>
    <row r="18" spans="1:7" ht="14.25">
      <c r="A18" s="302">
        <v>16</v>
      </c>
      <c r="B18" s="314" t="s">
        <v>142</v>
      </c>
      <c r="C18" s="303">
        <v>0</v>
      </c>
      <c r="D18" s="303">
        <v>0</v>
      </c>
      <c r="E18" s="303">
        <v>0</v>
      </c>
      <c r="F18" s="303">
        <v>0</v>
      </c>
      <c r="G18" s="303">
        <v>0</v>
      </c>
    </row>
    <row r="19" spans="1:7" ht="14.25">
      <c r="A19" s="302">
        <v>17</v>
      </c>
      <c r="B19" s="314" t="s">
        <v>143</v>
      </c>
      <c r="C19" s="303">
        <v>52217.25</v>
      </c>
      <c r="D19" s="303">
        <v>0</v>
      </c>
      <c r="E19" s="303">
        <v>52217.25</v>
      </c>
      <c r="F19" s="303">
        <v>46995.525</v>
      </c>
      <c r="G19" s="303">
        <v>5221.7249999999985</v>
      </c>
    </row>
    <row r="20" spans="1:7" ht="14.25">
      <c r="A20" s="302">
        <v>18</v>
      </c>
      <c r="B20" s="314" t="s">
        <v>144</v>
      </c>
      <c r="C20" s="303">
        <v>-6353.33</v>
      </c>
      <c r="D20" s="303">
        <v>1504.32</v>
      </c>
      <c r="E20" s="303">
        <v>-4849.01</v>
      </c>
      <c r="F20" s="303">
        <v>137487.03</v>
      </c>
      <c r="G20" s="303">
        <v>-142336.04</v>
      </c>
    </row>
    <row r="21" spans="1:7" ht="14.25">
      <c r="A21" s="302">
        <v>19</v>
      </c>
      <c r="B21" s="314" t="s">
        <v>145</v>
      </c>
      <c r="C21" s="303">
        <v>118743.41</v>
      </c>
      <c r="D21" s="303">
        <v>0</v>
      </c>
      <c r="E21" s="303">
        <v>118743.41</v>
      </c>
      <c r="F21" s="303">
        <v>0</v>
      </c>
      <c r="G21" s="303">
        <v>118743.41</v>
      </c>
    </row>
    <row r="22" spans="1:7" ht="14.25">
      <c r="A22" s="302">
        <v>20</v>
      </c>
      <c r="B22" s="314" t="s">
        <v>146</v>
      </c>
      <c r="C22" s="303">
        <v>1520.47</v>
      </c>
      <c r="D22" s="303">
        <v>0</v>
      </c>
      <c r="E22" s="303">
        <v>1520.47</v>
      </c>
      <c r="F22" s="303">
        <v>0</v>
      </c>
      <c r="G22" s="303">
        <v>1520.47</v>
      </c>
    </row>
    <row r="23" spans="1:7" ht="14.25">
      <c r="A23" s="302">
        <v>21</v>
      </c>
      <c r="B23" s="314" t="s">
        <v>219</v>
      </c>
      <c r="C23" s="303">
        <v>10622.88</v>
      </c>
      <c r="D23" s="303">
        <v>350.79</v>
      </c>
      <c r="E23" s="303">
        <v>10973.67</v>
      </c>
      <c r="F23" s="303">
        <v>9298.87</v>
      </c>
      <c r="G23" s="303">
        <v>1674.7999999999993</v>
      </c>
    </row>
    <row r="24" spans="1:7" ht="14.25">
      <c r="A24" s="302">
        <v>22</v>
      </c>
      <c r="B24" s="314" t="s">
        <v>148</v>
      </c>
      <c r="C24" s="303">
        <v>1442427.5400000003</v>
      </c>
      <c r="D24" s="303">
        <v>99127.4</v>
      </c>
      <c r="E24" s="303">
        <v>1541554.9400000002</v>
      </c>
      <c r="F24" s="303">
        <v>749428.68</v>
      </c>
      <c r="G24" s="303">
        <v>792126.2600000001</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248226.55000000002</v>
      </c>
      <c r="D27" s="303">
        <v>4278.92</v>
      </c>
      <c r="E27" s="303">
        <v>252505.47000000003</v>
      </c>
      <c r="F27" s="303">
        <v>77898.3</v>
      </c>
      <c r="G27" s="303">
        <v>174607.17000000004</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2093.28</v>
      </c>
      <c r="D30" s="303">
        <v>0</v>
      </c>
      <c r="E30" s="303">
        <v>2093.28</v>
      </c>
      <c r="F30" s="303">
        <v>0</v>
      </c>
      <c r="G30" s="303">
        <v>2093.28</v>
      </c>
    </row>
    <row r="31" spans="1:7" ht="14.25">
      <c r="A31" s="302">
        <v>29</v>
      </c>
      <c r="B31" s="314" t="s">
        <v>156</v>
      </c>
      <c r="C31" s="303">
        <v>0</v>
      </c>
      <c r="D31" s="303">
        <v>0</v>
      </c>
      <c r="E31" s="303">
        <v>0</v>
      </c>
      <c r="F31" s="303">
        <v>0</v>
      </c>
      <c r="G31" s="303">
        <v>0</v>
      </c>
    </row>
    <row r="32" spans="1:7" ht="14.25">
      <c r="A32" s="302">
        <v>30</v>
      </c>
      <c r="B32" s="314" t="s">
        <v>157</v>
      </c>
      <c r="C32" s="303">
        <v>369247.46</v>
      </c>
      <c r="D32" s="303">
        <v>17868.84</v>
      </c>
      <c r="E32" s="303">
        <v>387116.30000000005</v>
      </c>
      <c r="F32" s="303">
        <v>2974.57</v>
      </c>
      <c r="G32" s="303">
        <v>384141.73000000004</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5052.21</v>
      </c>
      <c r="D36" s="303">
        <v>0</v>
      </c>
      <c r="E36" s="303">
        <v>5052.21</v>
      </c>
      <c r="F36" s="303">
        <v>4572.29</v>
      </c>
      <c r="G36" s="303">
        <v>479.9200000000001</v>
      </c>
    </row>
    <row r="37" spans="1:7" ht="14.25">
      <c r="A37" s="302">
        <v>35</v>
      </c>
      <c r="B37" s="314" t="s">
        <v>161</v>
      </c>
      <c r="C37" s="303">
        <v>4752.23</v>
      </c>
      <c r="D37" s="303">
        <v>0</v>
      </c>
      <c r="E37" s="303">
        <v>4752.23</v>
      </c>
      <c r="F37" s="303">
        <v>0</v>
      </c>
      <c r="G37" s="303">
        <v>4752.23</v>
      </c>
    </row>
    <row r="38" spans="1:7" ht="14.25">
      <c r="A38" s="302">
        <v>36</v>
      </c>
      <c r="B38" s="314" t="s">
        <v>163</v>
      </c>
      <c r="C38" s="303">
        <v>17779.55</v>
      </c>
      <c r="D38" s="303">
        <v>0</v>
      </c>
      <c r="E38" s="303">
        <v>17779.55</v>
      </c>
      <c r="F38" s="303">
        <v>0</v>
      </c>
      <c r="G38" s="303">
        <v>17779.55</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175249.19</v>
      </c>
      <c r="D41" s="303">
        <v>0</v>
      </c>
      <c r="E41" s="303">
        <v>175249.19</v>
      </c>
      <c r="F41" s="303">
        <v>165916.93</v>
      </c>
      <c r="G41" s="303">
        <v>9332.26000000001</v>
      </c>
    </row>
    <row r="42" spans="1:7" ht="14.25">
      <c r="A42" s="302">
        <v>40</v>
      </c>
      <c r="B42" s="314" t="s">
        <v>218</v>
      </c>
      <c r="C42" s="303">
        <v>0</v>
      </c>
      <c r="D42" s="303">
        <v>0</v>
      </c>
      <c r="E42" s="303">
        <v>0</v>
      </c>
      <c r="F42" s="303">
        <v>0</v>
      </c>
      <c r="G42" s="303">
        <v>0</v>
      </c>
    </row>
    <row r="43" spans="1:7" ht="14.25">
      <c r="A43" s="302">
        <v>41</v>
      </c>
      <c r="B43" s="314" t="s">
        <v>171</v>
      </c>
      <c r="C43" s="303">
        <v>418917.7</v>
      </c>
      <c r="D43" s="303">
        <v>0</v>
      </c>
      <c r="E43" s="303">
        <v>418917.7</v>
      </c>
      <c r="F43" s="303">
        <v>334885.28</v>
      </c>
      <c r="G43" s="303">
        <v>84032.41999999998</v>
      </c>
    </row>
    <row r="44" spans="1:7" ht="14.25">
      <c r="A44" s="302">
        <v>42</v>
      </c>
      <c r="B44" s="314" t="s">
        <v>173</v>
      </c>
      <c r="C44" s="303">
        <v>34947.71</v>
      </c>
      <c r="D44" s="303">
        <v>0</v>
      </c>
      <c r="E44" s="303">
        <v>34947.71</v>
      </c>
      <c r="F44" s="303">
        <v>27958.16</v>
      </c>
      <c r="G44" s="303">
        <v>6989.549999999999</v>
      </c>
    </row>
    <row r="45" spans="1:7" ht="14.25">
      <c r="A45" s="302">
        <v>43</v>
      </c>
      <c r="B45" s="314" t="s">
        <v>174</v>
      </c>
      <c r="C45" s="303">
        <v>326326.47</v>
      </c>
      <c r="D45" s="303">
        <v>0</v>
      </c>
      <c r="E45" s="303">
        <v>326326.47</v>
      </c>
      <c r="F45" s="303">
        <v>196768.64</v>
      </c>
      <c r="G45" s="303">
        <v>129557.82999999996</v>
      </c>
    </row>
    <row r="46" spans="1:7" ht="14.25">
      <c r="A46" s="302">
        <v>44</v>
      </c>
      <c r="B46" s="314" t="s">
        <v>176</v>
      </c>
      <c r="C46" s="303">
        <v>2206.9</v>
      </c>
      <c r="D46" s="303">
        <v>0</v>
      </c>
      <c r="E46" s="303">
        <v>2206.9</v>
      </c>
      <c r="F46" s="303">
        <v>1986.21</v>
      </c>
      <c r="G46" s="303">
        <v>220.69000000000005</v>
      </c>
    </row>
    <row r="47" spans="1:7" ht="14.25">
      <c r="A47" s="302">
        <v>45</v>
      </c>
      <c r="B47" s="314" t="s">
        <v>178</v>
      </c>
      <c r="C47" s="303">
        <v>12892.57</v>
      </c>
      <c r="D47" s="303">
        <v>0</v>
      </c>
      <c r="E47" s="303">
        <v>12892.57</v>
      </c>
      <c r="F47" s="303">
        <v>342.9</v>
      </c>
      <c r="G47" s="303">
        <v>12549.67</v>
      </c>
    </row>
    <row r="48" spans="1:7" ht="14.25">
      <c r="A48" s="302">
        <v>46</v>
      </c>
      <c r="B48" s="314" t="s">
        <v>180</v>
      </c>
      <c r="C48" s="303">
        <v>5641.01</v>
      </c>
      <c r="D48" s="303">
        <v>0</v>
      </c>
      <c r="E48" s="303">
        <v>5641.01</v>
      </c>
      <c r="F48" s="303">
        <v>4237.38</v>
      </c>
      <c r="G48" s="303">
        <v>1403.63</v>
      </c>
    </row>
    <row r="49" spans="1:7" ht="14.25">
      <c r="A49" s="302">
        <v>47</v>
      </c>
      <c r="B49" s="314" t="s">
        <v>181</v>
      </c>
      <c r="C49" s="303">
        <v>19236.09</v>
      </c>
      <c r="D49" s="303">
        <v>0</v>
      </c>
      <c r="E49" s="303">
        <v>19236.09</v>
      </c>
      <c r="F49" s="303">
        <v>0</v>
      </c>
      <c r="G49" s="303">
        <v>19236.09</v>
      </c>
    </row>
    <row r="50" spans="1:7" ht="14.25">
      <c r="A50" s="302">
        <v>48</v>
      </c>
      <c r="B50" s="314" t="s">
        <v>190</v>
      </c>
      <c r="C50" s="303">
        <v>11792.62</v>
      </c>
      <c r="D50" s="303">
        <v>0</v>
      </c>
      <c r="E50" s="303">
        <v>11792.62</v>
      </c>
      <c r="F50" s="303">
        <v>0</v>
      </c>
      <c r="G50" s="303">
        <v>11792.62</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158312.62</v>
      </c>
      <c r="D54" s="303">
        <v>0</v>
      </c>
      <c r="E54" s="303">
        <v>158312.62</v>
      </c>
      <c r="F54" s="303">
        <v>92556.51</v>
      </c>
      <c r="G54" s="303">
        <v>65756.11</v>
      </c>
    </row>
    <row r="55" spans="1:7" ht="14.25">
      <c r="A55" s="302">
        <v>53</v>
      </c>
      <c r="B55" s="314" t="s">
        <v>188</v>
      </c>
      <c r="C55" s="303">
        <v>10417.02</v>
      </c>
      <c r="D55" s="303">
        <v>0</v>
      </c>
      <c r="E55" s="303">
        <v>10417.02</v>
      </c>
      <c r="F55" s="303">
        <v>8498.04</v>
      </c>
      <c r="G55" s="303">
        <v>1918.9799999999996</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8596735.379999997</v>
      </c>
      <c r="D58" s="298">
        <v>258193.85</v>
      </c>
      <c r="E58" s="298">
        <v>8854929.229999999</v>
      </c>
      <c r="F58" s="298">
        <v>3563351.255</v>
      </c>
      <c r="G58" s="298">
        <v>5291577.9750000015</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9814.38</v>
      </c>
      <c r="D67" s="303">
        <v>0</v>
      </c>
      <c r="E67" s="303">
        <v>9814.38</v>
      </c>
      <c r="F67" s="303">
        <v>8537.48</v>
      </c>
      <c r="G67" s="303">
        <v>1276.8999999999996</v>
      </c>
    </row>
    <row r="68" spans="1:7" ht="14.25">
      <c r="A68" s="302">
        <v>62</v>
      </c>
      <c r="B68" s="314" t="s">
        <v>147</v>
      </c>
      <c r="C68" s="303">
        <v>0</v>
      </c>
      <c r="D68" s="303">
        <v>0</v>
      </c>
      <c r="E68" s="303">
        <v>0</v>
      </c>
      <c r="F68" s="303">
        <v>0</v>
      </c>
      <c r="G68" s="303">
        <v>0</v>
      </c>
    </row>
    <row r="69" spans="1:7" ht="14.25">
      <c r="A69" s="302">
        <v>63</v>
      </c>
      <c r="B69" s="314" t="s">
        <v>152</v>
      </c>
      <c r="C69" s="303">
        <v>329505.65</v>
      </c>
      <c r="D69" s="303">
        <v>21435.13</v>
      </c>
      <c r="E69" s="303">
        <v>350940.78</v>
      </c>
      <c r="F69" s="303">
        <v>0</v>
      </c>
      <c r="G69" s="303">
        <v>350940.78</v>
      </c>
    </row>
    <row r="70" spans="1:7" ht="14.25">
      <c r="A70" s="302">
        <v>64</v>
      </c>
      <c r="B70" s="314" t="s">
        <v>162</v>
      </c>
      <c r="C70" s="303">
        <v>0</v>
      </c>
      <c r="D70" s="303">
        <v>0</v>
      </c>
      <c r="E70" s="303">
        <v>0</v>
      </c>
      <c r="F70" s="303">
        <v>0</v>
      </c>
      <c r="G70" s="303">
        <v>0</v>
      </c>
    </row>
    <row r="71" spans="1:7" ht="42.75">
      <c r="A71" s="302">
        <v>65</v>
      </c>
      <c r="B71" s="314" t="s">
        <v>165</v>
      </c>
      <c r="C71" s="303">
        <v>311.35</v>
      </c>
      <c r="D71" s="303">
        <v>0</v>
      </c>
      <c r="E71" s="303">
        <v>311.35</v>
      </c>
      <c r="F71" s="303">
        <v>179.32</v>
      </c>
      <c r="G71" s="303">
        <v>132.03000000000003</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5620.75</v>
      </c>
      <c r="E74" s="303">
        <v>5620.75</v>
      </c>
      <c r="F74" s="303">
        <v>0</v>
      </c>
      <c r="G74" s="303">
        <v>5620.75</v>
      </c>
    </row>
    <row r="75" spans="1:7" ht="14.25">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1144657</v>
      </c>
      <c r="D79" s="303">
        <v>110849.65</v>
      </c>
      <c r="E79" s="303">
        <v>1255506.65</v>
      </c>
      <c r="F79" s="303">
        <v>959052.11</v>
      </c>
      <c r="G79" s="303">
        <v>296454.5399999999</v>
      </c>
    </row>
    <row r="80" spans="1:7" ht="14.25">
      <c r="A80" s="302">
        <v>74</v>
      </c>
      <c r="B80" s="314" t="s">
        <v>179</v>
      </c>
      <c r="C80" s="303">
        <v>0</v>
      </c>
      <c r="D80" s="303">
        <v>0</v>
      </c>
      <c r="E80" s="303">
        <v>0</v>
      </c>
      <c r="F80" s="303">
        <v>0</v>
      </c>
      <c r="G80" s="303">
        <v>0</v>
      </c>
    </row>
    <row r="81" spans="1:7" ht="14.25">
      <c r="A81" s="302">
        <v>75</v>
      </c>
      <c r="B81" s="314" t="s">
        <v>183</v>
      </c>
      <c r="C81" s="303">
        <v>3585.94</v>
      </c>
      <c r="D81" s="303">
        <v>0</v>
      </c>
      <c r="E81" s="303">
        <v>3585.94</v>
      </c>
      <c r="F81" s="303">
        <v>0</v>
      </c>
      <c r="G81" s="303">
        <v>3585.94</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1487874.3199999998</v>
      </c>
      <c r="D84" s="298">
        <v>137905.53</v>
      </c>
      <c r="E84" s="298">
        <v>1625779.8499999999</v>
      </c>
      <c r="F84" s="298">
        <v>967768.91</v>
      </c>
      <c r="G84" s="298">
        <v>658010.94</v>
      </c>
    </row>
    <row r="85" spans="1:7" ht="15">
      <c r="A85" s="302"/>
      <c r="B85" s="298" t="s">
        <v>111</v>
      </c>
      <c r="C85" s="298">
        <v>10084609.699999997</v>
      </c>
      <c r="D85" s="298">
        <v>396099.38</v>
      </c>
      <c r="E85" s="298">
        <v>10480709.079999998</v>
      </c>
      <c r="F85" s="298">
        <v>4531120.165</v>
      </c>
      <c r="G85" s="298">
        <v>5949588.915000001</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510" t="s">
        <v>288</v>
      </c>
      <c r="C1" s="510"/>
      <c r="D1" s="510"/>
      <c r="E1" s="510"/>
      <c r="F1" s="510"/>
      <c r="G1" s="510"/>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5876867.68</v>
      </c>
      <c r="D3" s="303">
        <v>5515.3</v>
      </c>
      <c r="E3" s="303">
        <v>5882382.9799999995</v>
      </c>
      <c r="F3" s="303">
        <v>1036201.36</v>
      </c>
      <c r="G3" s="303">
        <v>4846181.619999999</v>
      </c>
    </row>
    <row r="4" spans="1:7" ht="14.25">
      <c r="A4" s="302">
        <v>2</v>
      </c>
      <c r="B4" s="314" t="s">
        <v>126</v>
      </c>
      <c r="C4" s="303">
        <v>8628660.950000001</v>
      </c>
      <c r="D4" s="303">
        <v>0</v>
      </c>
      <c r="E4" s="303">
        <v>8628660.950000001</v>
      </c>
      <c r="F4" s="303">
        <v>6052731.16</v>
      </c>
      <c r="G4" s="303">
        <v>2575929.790000001</v>
      </c>
    </row>
    <row r="5" spans="1:7" ht="14.25">
      <c r="A5" s="302">
        <v>3</v>
      </c>
      <c r="B5" s="314" t="s">
        <v>127</v>
      </c>
      <c r="C5" s="303">
        <v>0</v>
      </c>
      <c r="D5" s="303">
        <v>0</v>
      </c>
      <c r="E5" s="303">
        <v>0</v>
      </c>
      <c r="F5" s="303">
        <v>0</v>
      </c>
      <c r="G5" s="303">
        <v>0</v>
      </c>
    </row>
    <row r="6" spans="1:7" ht="14.25">
      <c r="A6" s="302">
        <v>4</v>
      </c>
      <c r="B6" s="314" t="s">
        <v>129</v>
      </c>
      <c r="C6" s="303">
        <v>1184544.29</v>
      </c>
      <c r="D6" s="303">
        <v>0</v>
      </c>
      <c r="E6" s="303">
        <v>1184544.29</v>
      </c>
      <c r="F6" s="303">
        <v>683956.21</v>
      </c>
      <c r="G6" s="303">
        <v>500588.0800000001</v>
      </c>
    </row>
    <row r="7" spans="1:7" ht="14.25">
      <c r="A7" s="302">
        <v>5</v>
      </c>
      <c r="B7" s="314" t="s">
        <v>130</v>
      </c>
      <c r="C7" s="303">
        <v>23332040.2</v>
      </c>
      <c r="D7" s="303">
        <v>1264339</v>
      </c>
      <c r="E7" s="303">
        <v>24596379.2</v>
      </c>
      <c r="F7" s="303">
        <v>4943967.84</v>
      </c>
      <c r="G7" s="303">
        <v>19652411.36</v>
      </c>
    </row>
    <row r="8" spans="1:7" ht="14.25">
      <c r="A8" s="302">
        <v>6</v>
      </c>
      <c r="B8" s="314" t="s">
        <v>131</v>
      </c>
      <c r="C8" s="303">
        <v>13019037.99</v>
      </c>
      <c r="D8" s="303">
        <v>145551.73</v>
      </c>
      <c r="E8" s="303">
        <v>13164589.72</v>
      </c>
      <c r="F8" s="303">
        <v>7760407.13</v>
      </c>
      <c r="G8" s="303">
        <v>5404182.590000001</v>
      </c>
    </row>
    <row r="9" spans="1:7" ht="14.25">
      <c r="A9" s="302">
        <v>7</v>
      </c>
      <c r="B9" s="314" t="s">
        <v>132</v>
      </c>
      <c r="C9" s="303">
        <v>0</v>
      </c>
      <c r="D9" s="303">
        <v>0</v>
      </c>
      <c r="E9" s="303">
        <v>0</v>
      </c>
      <c r="F9" s="303">
        <v>0</v>
      </c>
      <c r="G9" s="303">
        <v>0</v>
      </c>
    </row>
    <row r="10" spans="1:7" ht="14.25">
      <c r="A10" s="302">
        <v>8</v>
      </c>
      <c r="B10" s="314" t="s">
        <v>134</v>
      </c>
      <c r="C10" s="303">
        <v>2032663.89</v>
      </c>
      <c r="D10" s="303">
        <v>0</v>
      </c>
      <c r="E10" s="303">
        <v>2032663.89</v>
      </c>
      <c r="F10" s="303">
        <v>309209.29</v>
      </c>
      <c r="G10" s="303">
        <v>1723454.5999999999</v>
      </c>
    </row>
    <row r="11" spans="1:7" ht="14.25">
      <c r="A11" s="302">
        <v>9</v>
      </c>
      <c r="B11" s="314" t="s">
        <v>135</v>
      </c>
      <c r="C11" s="303">
        <v>0</v>
      </c>
      <c r="D11" s="303">
        <v>0</v>
      </c>
      <c r="E11" s="303">
        <v>0</v>
      </c>
      <c r="F11" s="303">
        <v>0</v>
      </c>
      <c r="G11" s="303">
        <v>0</v>
      </c>
    </row>
    <row r="12" spans="1:7" ht="14.25">
      <c r="A12" s="302">
        <v>10</v>
      </c>
      <c r="B12" s="314" t="s">
        <v>136</v>
      </c>
      <c r="C12" s="303">
        <v>876103.26</v>
      </c>
      <c r="D12" s="303">
        <v>359040.66</v>
      </c>
      <c r="E12" s="303">
        <v>1235143.92</v>
      </c>
      <c r="F12" s="303">
        <v>903290.53</v>
      </c>
      <c r="G12" s="303">
        <v>331853.3899999999</v>
      </c>
    </row>
    <row r="13" spans="1:7" ht="14.25">
      <c r="A13" s="302">
        <v>11</v>
      </c>
      <c r="B13" s="314" t="s">
        <v>137</v>
      </c>
      <c r="C13" s="303">
        <v>43064.72</v>
      </c>
      <c r="D13" s="303">
        <v>0</v>
      </c>
      <c r="E13" s="303">
        <v>43064.72</v>
      </c>
      <c r="F13" s="303">
        <v>8061.03</v>
      </c>
      <c r="G13" s="303">
        <v>35003.69</v>
      </c>
    </row>
    <row r="14" spans="1:7" ht="14.25">
      <c r="A14" s="302">
        <v>12</v>
      </c>
      <c r="B14" s="314" t="s">
        <v>138</v>
      </c>
      <c r="C14" s="303">
        <v>0</v>
      </c>
      <c r="D14" s="303">
        <v>0</v>
      </c>
      <c r="E14" s="303">
        <v>0</v>
      </c>
      <c r="F14" s="303">
        <v>0</v>
      </c>
      <c r="G14" s="303">
        <v>0</v>
      </c>
    </row>
    <row r="15" spans="1:7" ht="14.25">
      <c r="A15" s="302">
        <v>13</v>
      </c>
      <c r="B15" s="314" t="s">
        <v>139</v>
      </c>
      <c r="C15" s="303">
        <v>34371424.45</v>
      </c>
      <c r="D15" s="303">
        <v>977167.52</v>
      </c>
      <c r="E15" s="303">
        <v>35348591.970000006</v>
      </c>
      <c r="F15" s="303">
        <v>11007288.37</v>
      </c>
      <c r="G15" s="303">
        <v>24341303.60000001</v>
      </c>
    </row>
    <row r="16" spans="1:7" ht="14.25">
      <c r="A16" s="302">
        <v>14</v>
      </c>
      <c r="B16" s="314" t="s">
        <v>140</v>
      </c>
      <c r="C16" s="303">
        <v>0</v>
      </c>
      <c r="D16" s="303">
        <v>0</v>
      </c>
      <c r="E16" s="303">
        <v>0</v>
      </c>
      <c r="F16" s="303">
        <v>0</v>
      </c>
      <c r="G16" s="303">
        <v>0</v>
      </c>
    </row>
    <row r="17" spans="1:7" ht="14.25">
      <c r="A17" s="302">
        <v>15</v>
      </c>
      <c r="B17" s="314" t="s">
        <v>141</v>
      </c>
      <c r="C17" s="303">
        <v>2317021.99</v>
      </c>
      <c r="D17" s="303">
        <v>2085114.51</v>
      </c>
      <c r="E17" s="303">
        <v>4402136.5</v>
      </c>
      <c r="F17" s="303">
        <v>74890.96</v>
      </c>
      <c r="G17" s="303">
        <v>4327245.54</v>
      </c>
    </row>
    <row r="18" spans="1:7" ht="14.25">
      <c r="A18" s="302">
        <v>16</v>
      </c>
      <c r="B18" s="314" t="s">
        <v>142</v>
      </c>
      <c r="C18" s="303">
        <v>0</v>
      </c>
      <c r="D18" s="303">
        <v>0</v>
      </c>
      <c r="E18" s="303">
        <v>0</v>
      </c>
      <c r="F18" s="303">
        <v>0</v>
      </c>
      <c r="G18" s="303">
        <v>0</v>
      </c>
    </row>
    <row r="19" spans="1:7" ht="14.25">
      <c r="A19" s="302">
        <v>17</v>
      </c>
      <c r="B19" s="314" t="s">
        <v>143</v>
      </c>
      <c r="C19" s="303">
        <v>97434.63</v>
      </c>
      <c r="D19" s="303">
        <v>0</v>
      </c>
      <c r="E19" s="303">
        <v>97434.63</v>
      </c>
      <c r="F19" s="303">
        <v>62864.22524281499</v>
      </c>
      <c r="G19" s="303">
        <v>34570.40475718502</v>
      </c>
    </row>
    <row r="20" spans="1:7" ht="14.25">
      <c r="A20" s="302">
        <v>18</v>
      </c>
      <c r="B20" s="314" t="s">
        <v>144</v>
      </c>
      <c r="C20" s="303">
        <v>1357348.19</v>
      </c>
      <c r="D20" s="303">
        <v>86580.06</v>
      </c>
      <c r="E20" s="303">
        <v>1443928.25</v>
      </c>
      <c r="F20" s="303">
        <v>1166865.94</v>
      </c>
      <c r="G20" s="303">
        <v>277062.31000000006</v>
      </c>
    </row>
    <row r="21" spans="1:7" ht="14.25">
      <c r="A21" s="302">
        <v>19</v>
      </c>
      <c r="B21" s="314" t="s">
        <v>145</v>
      </c>
      <c r="C21" s="303">
        <v>3346351.69</v>
      </c>
      <c r="D21" s="303">
        <v>0</v>
      </c>
      <c r="E21" s="303">
        <v>3346351.69</v>
      </c>
      <c r="F21" s="303">
        <v>1127426.22</v>
      </c>
      <c r="G21" s="303">
        <v>2218925.4699999997</v>
      </c>
    </row>
    <row r="22" spans="1:7" ht="14.25">
      <c r="A22" s="302">
        <v>20</v>
      </c>
      <c r="B22" s="314" t="s">
        <v>146</v>
      </c>
      <c r="C22" s="303">
        <v>53912.83</v>
      </c>
      <c r="D22" s="303">
        <v>0</v>
      </c>
      <c r="E22" s="303">
        <v>53912.83</v>
      </c>
      <c r="F22" s="303">
        <v>0</v>
      </c>
      <c r="G22" s="303">
        <v>53912.83</v>
      </c>
    </row>
    <row r="23" spans="1:7" ht="14.25">
      <c r="A23" s="302">
        <v>21</v>
      </c>
      <c r="B23" s="314" t="s">
        <v>219</v>
      </c>
      <c r="C23" s="303">
        <v>0</v>
      </c>
      <c r="D23" s="303">
        <v>-1151.89</v>
      </c>
      <c r="E23" s="303">
        <v>-1151.89</v>
      </c>
      <c r="F23" s="303">
        <v>-806.32</v>
      </c>
      <c r="G23" s="303">
        <v>-345.57000000000005</v>
      </c>
    </row>
    <row r="24" spans="1:7" ht="14.25">
      <c r="A24" s="302">
        <v>22</v>
      </c>
      <c r="B24" s="314" t="s">
        <v>148</v>
      </c>
      <c r="C24" s="303">
        <v>12063839.530000001</v>
      </c>
      <c r="D24" s="303">
        <v>-900750.42</v>
      </c>
      <c r="E24" s="303">
        <v>11163089.110000001</v>
      </c>
      <c r="F24" s="303">
        <v>10231911.45</v>
      </c>
      <c r="G24" s="303">
        <v>931177.660000002</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13553362.739999998</v>
      </c>
      <c r="D27" s="303">
        <v>150931.99</v>
      </c>
      <c r="E27" s="303">
        <v>13704294.729999999</v>
      </c>
      <c r="F27" s="303">
        <v>1649507.02</v>
      </c>
      <c r="G27" s="303">
        <v>12054787.709999999</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1984118.7</v>
      </c>
      <c r="D30" s="303">
        <v>0</v>
      </c>
      <c r="E30" s="303">
        <v>1984118.7</v>
      </c>
      <c r="F30" s="303">
        <v>0</v>
      </c>
      <c r="G30" s="303">
        <v>1984118.7</v>
      </c>
    </row>
    <row r="31" spans="1:7" ht="14.25">
      <c r="A31" s="302">
        <v>29</v>
      </c>
      <c r="B31" s="314" t="s">
        <v>156</v>
      </c>
      <c r="C31" s="303">
        <v>0</v>
      </c>
      <c r="D31" s="303">
        <v>0</v>
      </c>
      <c r="E31" s="303">
        <v>0</v>
      </c>
      <c r="F31" s="303">
        <v>0</v>
      </c>
      <c r="G31" s="303">
        <v>0</v>
      </c>
    </row>
    <row r="32" spans="1:7" ht="14.25">
      <c r="A32" s="302">
        <v>30</v>
      </c>
      <c r="B32" s="314" t="s">
        <v>157</v>
      </c>
      <c r="C32" s="303">
        <v>-1914341.71</v>
      </c>
      <c r="D32" s="303">
        <v>14149.99</v>
      </c>
      <c r="E32" s="303">
        <v>-1900191.72</v>
      </c>
      <c r="F32" s="303">
        <v>-723794.15</v>
      </c>
      <c r="G32" s="303">
        <v>-1176397.5699999998</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571964.79</v>
      </c>
      <c r="D36" s="303">
        <v>0</v>
      </c>
      <c r="E36" s="303">
        <v>571964.79</v>
      </c>
      <c r="F36" s="303">
        <v>514313.96</v>
      </c>
      <c r="G36" s="303">
        <v>57650.830000000016</v>
      </c>
    </row>
    <row r="37" spans="1:7" ht="14.25">
      <c r="A37" s="302">
        <v>35</v>
      </c>
      <c r="B37" s="314" t="s">
        <v>161</v>
      </c>
      <c r="C37" s="303">
        <v>463991.61</v>
      </c>
      <c r="D37" s="303">
        <v>0</v>
      </c>
      <c r="E37" s="303">
        <v>463991.61</v>
      </c>
      <c r="F37" s="303">
        <v>271169.64</v>
      </c>
      <c r="G37" s="303">
        <v>192821.96999999997</v>
      </c>
    </row>
    <row r="38" spans="1:7" ht="14.25">
      <c r="A38" s="302">
        <v>36</v>
      </c>
      <c r="B38" s="314" t="s">
        <v>163</v>
      </c>
      <c r="C38" s="303">
        <v>155275.13</v>
      </c>
      <c r="D38" s="303">
        <v>0</v>
      </c>
      <c r="E38" s="303">
        <v>155275.13</v>
      </c>
      <c r="F38" s="303">
        <v>0</v>
      </c>
      <c r="G38" s="303">
        <v>155275.13</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752562.69</v>
      </c>
      <c r="D41" s="303">
        <v>-728917.47</v>
      </c>
      <c r="E41" s="303">
        <v>23645.219999999972</v>
      </c>
      <c r="F41" s="303">
        <v>-104990.98666666665</v>
      </c>
      <c r="G41" s="303">
        <v>128636.20666666662</v>
      </c>
    </row>
    <row r="42" spans="1:7" ht="14.25">
      <c r="A42" s="302">
        <v>40</v>
      </c>
      <c r="B42" s="314" t="s">
        <v>218</v>
      </c>
      <c r="C42" s="303">
        <v>0</v>
      </c>
      <c r="D42" s="303">
        <v>0</v>
      </c>
      <c r="E42" s="303">
        <v>0</v>
      </c>
      <c r="F42" s="303">
        <v>0</v>
      </c>
      <c r="G42" s="303">
        <v>0</v>
      </c>
    </row>
    <row r="43" spans="1:7" ht="14.25">
      <c r="A43" s="302">
        <v>41</v>
      </c>
      <c r="B43" s="314" t="s">
        <v>171</v>
      </c>
      <c r="C43" s="303">
        <v>1459668.44</v>
      </c>
      <c r="D43" s="303">
        <v>0</v>
      </c>
      <c r="E43" s="303">
        <v>1459668.44</v>
      </c>
      <c r="F43" s="303">
        <v>1208693.68</v>
      </c>
      <c r="G43" s="303">
        <v>250974.76</v>
      </c>
    </row>
    <row r="44" spans="1:7" ht="14.25">
      <c r="A44" s="302">
        <v>42</v>
      </c>
      <c r="B44" s="314" t="s">
        <v>173</v>
      </c>
      <c r="C44" s="303">
        <v>121922.37</v>
      </c>
      <c r="D44" s="303">
        <v>0</v>
      </c>
      <c r="E44" s="303">
        <v>121922.37</v>
      </c>
      <c r="F44" s="303">
        <v>97287.52</v>
      </c>
      <c r="G44" s="303">
        <v>24634.84999999999</v>
      </c>
    </row>
    <row r="45" spans="1:7" ht="14.25">
      <c r="A45" s="302">
        <v>43</v>
      </c>
      <c r="B45" s="314" t="s">
        <v>174</v>
      </c>
      <c r="C45" s="303">
        <v>1501545.79</v>
      </c>
      <c r="D45" s="303">
        <v>0</v>
      </c>
      <c r="E45" s="303">
        <v>1501545.79</v>
      </c>
      <c r="F45" s="303">
        <v>1374335.77</v>
      </c>
      <c r="G45" s="303">
        <v>127210.02000000002</v>
      </c>
    </row>
    <row r="46" spans="1:7" ht="14.25">
      <c r="A46" s="302">
        <v>44</v>
      </c>
      <c r="B46" s="314" t="s">
        <v>176</v>
      </c>
      <c r="C46" s="303">
        <v>55889.87</v>
      </c>
      <c r="D46" s="303">
        <v>703.72</v>
      </c>
      <c r="E46" s="303">
        <v>56593.590000000004</v>
      </c>
      <c r="F46" s="303">
        <v>50646.33</v>
      </c>
      <c r="G46" s="303">
        <v>5947.260000000002</v>
      </c>
    </row>
    <row r="47" spans="1:7" ht="14.25">
      <c r="A47" s="302">
        <v>45</v>
      </c>
      <c r="B47" s="314" t="s">
        <v>178</v>
      </c>
      <c r="C47" s="303">
        <v>552794.49</v>
      </c>
      <c r="D47" s="303">
        <v>0</v>
      </c>
      <c r="E47" s="303">
        <v>552794.49</v>
      </c>
      <c r="F47" s="303">
        <v>0</v>
      </c>
      <c r="G47" s="303">
        <v>552794.49</v>
      </c>
    </row>
    <row r="48" spans="1:7" ht="14.25">
      <c r="A48" s="302">
        <v>46</v>
      </c>
      <c r="B48" s="314" t="s">
        <v>180</v>
      </c>
      <c r="C48" s="303">
        <v>0</v>
      </c>
      <c r="D48" s="303">
        <v>0</v>
      </c>
      <c r="E48" s="303">
        <v>0</v>
      </c>
      <c r="F48" s="303">
        <v>0</v>
      </c>
      <c r="G48" s="303">
        <v>0</v>
      </c>
    </row>
    <row r="49" spans="1:7" ht="14.25">
      <c r="A49" s="302">
        <v>47</v>
      </c>
      <c r="B49" s="314" t="s">
        <v>181</v>
      </c>
      <c r="C49" s="303">
        <v>948706.82</v>
      </c>
      <c r="D49" s="303">
        <v>1151.53</v>
      </c>
      <c r="E49" s="303">
        <v>949858.35</v>
      </c>
      <c r="F49" s="303">
        <v>0</v>
      </c>
      <c r="G49" s="303">
        <v>949858.35</v>
      </c>
    </row>
    <row r="50" spans="1:7" ht="14.25">
      <c r="A50" s="302">
        <v>48</v>
      </c>
      <c r="B50" s="314" t="s">
        <v>190</v>
      </c>
      <c r="C50" s="303">
        <v>290205.06</v>
      </c>
      <c r="D50" s="303">
        <v>0</v>
      </c>
      <c r="E50" s="303">
        <v>290205.06</v>
      </c>
      <c r="F50" s="303">
        <v>28137.7</v>
      </c>
      <c r="G50" s="303">
        <v>262067.36</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4765014.25</v>
      </c>
      <c r="D54" s="303">
        <v>0</v>
      </c>
      <c r="E54" s="303">
        <v>4765014.25</v>
      </c>
      <c r="F54" s="303">
        <v>2065137.81</v>
      </c>
      <c r="G54" s="303">
        <v>2699876.44</v>
      </c>
    </row>
    <row r="55" spans="1:7" ht="14.25">
      <c r="A55" s="302">
        <v>53</v>
      </c>
      <c r="B55" s="314" t="s">
        <v>188</v>
      </c>
      <c r="C55" s="303">
        <v>378400.19</v>
      </c>
      <c r="D55" s="303">
        <v>0</v>
      </c>
      <c r="E55" s="303">
        <v>378400.19</v>
      </c>
      <c r="F55" s="303">
        <v>145714.34</v>
      </c>
      <c r="G55" s="303">
        <v>232685.85</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134241397.52</v>
      </c>
      <c r="D58" s="298">
        <v>3459426.2300000004</v>
      </c>
      <c r="E58" s="298">
        <v>137700823.75</v>
      </c>
      <c r="F58" s="298">
        <v>51944424.028576165</v>
      </c>
      <c r="G58" s="298">
        <v>85756399.72142383</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42767.82000000001</v>
      </c>
      <c r="D67" s="303">
        <v>0</v>
      </c>
      <c r="E67" s="303">
        <v>42767.82000000001</v>
      </c>
      <c r="F67" s="303">
        <v>22387.98</v>
      </c>
      <c r="G67" s="303">
        <v>20379.840000000007</v>
      </c>
    </row>
    <row r="68" spans="1:7" ht="14.25">
      <c r="A68" s="302">
        <v>62</v>
      </c>
      <c r="B68" s="314" t="s">
        <v>147</v>
      </c>
      <c r="C68" s="303">
        <v>0</v>
      </c>
      <c r="D68" s="303">
        <v>0</v>
      </c>
      <c r="E68" s="303">
        <v>0</v>
      </c>
      <c r="F68" s="303">
        <v>0</v>
      </c>
      <c r="G68" s="303">
        <v>0</v>
      </c>
    </row>
    <row r="69" spans="1:7" ht="14.25">
      <c r="A69" s="302">
        <v>63</v>
      </c>
      <c r="B69" s="314" t="s">
        <v>152</v>
      </c>
      <c r="C69" s="303">
        <v>3071711.89</v>
      </c>
      <c r="D69" s="303">
        <v>562985.48</v>
      </c>
      <c r="E69" s="303">
        <v>3634697.37</v>
      </c>
      <c r="F69" s="303">
        <v>17395.45</v>
      </c>
      <c r="G69" s="303">
        <v>3617301.92</v>
      </c>
    </row>
    <row r="70" spans="1:7" ht="14.25">
      <c r="A70" s="302">
        <v>64</v>
      </c>
      <c r="B70" s="314" t="s">
        <v>162</v>
      </c>
      <c r="C70" s="303">
        <v>0</v>
      </c>
      <c r="D70" s="303">
        <v>0</v>
      </c>
      <c r="E70" s="303">
        <v>0</v>
      </c>
      <c r="F70" s="303">
        <v>0</v>
      </c>
      <c r="G70" s="303">
        <v>0</v>
      </c>
    </row>
    <row r="71" spans="1:7" ht="42.75">
      <c r="A71" s="302">
        <v>65</v>
      </c>
      <c r="B71" s="314" t="s">
        <v>165</v>
      </c>
      <c r="C71" s="303">
        <v>529958.93</v>
      </c>
      <c r="D71" s="303">
        <v>0</v>
      </c>
      <c r="E71" s="303">
        <v>529958.93</v>
      </c>
      <c r="F71" s="303">
        <v>412538.26</v>
      </c>
      <c r="G71" s="303">
        <v>117420.67000000004</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532596.31</v>
      </c>
      <c r="D74" s="303">
        <v>255820.92</v>
      </c>
      <c r="E74" s="303">
        <v>788417.2300000001</v>
      </c>
      <c r="F74" s="303">
        <v>306712.98</v>
      </c>
      <c r="G74" s="303">
        <v>481704.2500000001</v>
      </c>
    </row>
    <row r="75" spans="1:7" ht="17.25" customHeight="1">
      <c r="A75" s="302">
        <v>69</v>
      </c>
      <c r="B75" s="314" t="s">
        <v>169</v>
      </c>
      <c r="C75" s="303">
        <v>0</v>
      </c>
      <c r="D75" s="303">
        <v>0</v>
      </c>
      <c r="E75" s="303">
        <v>0</v>
      </c>
      <c r="F75" s="303">
        <v>0</v>
      </c>
      <c r="G75" s="303">
        <v>0</v>
      </c>
    </row>
    <row r="76" spans="1:7" ht="14.25">
      <c r="A76" s="302">
        <v>70</v>
      </c>
      <c r="B76" s="314" t="s">
        <v>170</v>
      </c>
      <c r="C76" s="303">
        <v>32345.56</v>
      </c>
      <c r="D76" s="303">
        <v>0</v>
      </c>
      <c r="E76" s="303">
        <v>32345.56</v>
      </c>
      <c r="F76" s="303">
        <v>0</v>
      </c>
      <c r="G76" s="303">
        <v>32345.56</v>
      </c>
    </row>
    <row r="77" spans="1:7" ht="28.5">
      <c r="A77" s="302">
        <v>71</v>
      </c>
      <c r="B77" s="314" t="s">
        <v>172</v>
      </c>
      <c r="C77" s="303">
        <v>0</v>
      </c>
      <c r="D77" s="303">
        <v>14.37</v>
      </c>
      <c r="E77" s="303">
        <v>14.37</v>
      </c>
      <c r="F77" s="303">
        <v>0</v>
      </c>
      <c r="G77" s="303">
        <v>14.37</v>
      </c>
    </row>
    <row r="78" spans="1:7" ht="14.25">
      <c r="A78" s="302">
        <v>72</v>
      </c>
      <c r="B78" s="314" t="s">
        <v>175</v>
      </c>
      <c r="C78" s="303">
        <v>0</v>
      </c>
      <c r="D78" s="303">
        <v>0</v>
      </c>
      <c r="E78" s="303">
        <v>0</v>
      </c>
      <c r="F78" s="303">
        <v>0</v>
      </c>
      <c r="G78" s="303">
        <v>0</v>
      </c>
    </row>
    <row r="79" spans="1:7" ht="14.25">
      <c r="A79" s="302">
        <v>73</v>
      </c>
      <c r="B79" s="314" t="s">
        <v>177</v>
      </c>
      <c r="C79" s="303">
        <v>8664932.2</v>
      </c>
      <c r="D79" s="303">
        <v>35375.04</v>
      </c>
      <c r="E79" s="303">
        <v>8700307.239999998</v>
      </c>
      <c r="F79" s="303">
        <v>7038992.01</v>
      </c>
      <c r="G79" s="303">
        <v>1661315.2299999986</v>
      </c>
    </row>
    <row r="80" spans="1:7" ht="14.25">
      <c r="A80" s="302">
        <v>74</v>
      </c>
      <c r="B80" s="314" t="s">
        <v>179</v>
      </c>
      <c r="C80" s="303">
        <v>8751.07</v>
      </c>
      <c r="D80" s="303">
        <v>0</v>
      </c>
      <c r="E80" s="303">
        <v>8751.07</v>
      </c>
      <c r="F80" s="303">
        <v>8751.07</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12883063.78</v>
      </c>
      <c r="D84" s="298">
        <v>854195.81</v>
      </c>
      <c r="E84" s="298">
        <v>13737259.59</v>
      </c>
      <c r="F84" s="298">
        <v>7806777.75</v>
      </c>
      <c r="G84" s="298">
        <v>5930481.839999998</v>
      </c>
    </row>
    <row r="85" spans="1:7" ht="15">
      <c r="A85" s="302"/>
      <c r="B85" s="298" t="s">
        <v>111</v>
      </c>
      <c r="C85" s="298">
        <v>147124461.3</v>
      </c>
      <c r="D85" s="298">
        <v>4313622.040000001</v>
      </c>
      <c r="E85" s="298">
        <v>151438083.34</v>
      </c>
      <c r="F85" s="298">
        <v>59751201.778576165</v>
      </c>
      <c r="G85" s="298">
        <v>91686881.56142384</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289</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8859831.45</v>
      </c>
      <c r="D3" s="303">
        <v>832412.91</v>
      </c>
      <c r="E3" s="303">
        <v>9692244.36</v>
      </c>
      <c r="F3" s="303">
        <v>3920455.34</v>
      </c>
      <c r="G3" s="303">
        <v>5771789.02</v>
      </c>
    </row>
    <row r="4" spans="1:7" ht="14.25">
      <c r="A4" s="302">
        <v>2</v>
      </c>
      <c r="B4" s="314" t="s">
        <v>126</v>
      </c>
      <c r="C4" s="303">
        <v>4412696.99</v>
      </c>
      <c r="D4" s="303">
        <v>4287.81</v>
      </c>
      <c r="E4" s="303">
        <v>4416984.8</v>
      </c>
      <c r="F4" s="303">
        <v>2255203.09</v>
      </c>
      <c r="G4" s="303">
        <v>2161781.71</v>
      </c>
    </row>
    <row r="5" spans="1:7" ht="14.25">
      <c r="A5" s="302">
        <v>3</v>
      </c>
      <c r="B5" s="314" t="s">
        <v>127</v>
      </c>
      <c r="C5" s="303">
        <v>0</v>
      </c>
      <c r="D5" s="303">
        <v>0</v>
      </c>
      <c r="E5" s="303">
        <v>0</v>
      </c>
      <c r="F5" s="303">
        <v>0</v>
      </c>
      <c r="G5" s="303">
        <v>0</v>
      </c>
    </row>
    <row r="6" spans="1:7" ht="14.25">
      <c r="A6" s="302">
        <v>4</v>
      </c>
      <c r="B6" s="314" t="s">
        <v>129</v>
      </c>
      <c r="C6" s="303">
        <v>121905.02</v>
      </c>
      <c r="D6" s="303">
        <v>0</v>
      </c>
      <c r="E6" s="303">
        <v>121905.02</v>
      </c>
      <c r="F6" s="303">
        <v>96227.9</v>
      </c>
      <c r="G6" s="303">
        <v>25677.12000000001</v>
      </c>
    </row>
    <row r="7" spans="1:7" ht="14.25">
      <c r="A7" s="302">
        <v>5</v>
      </c>
      <c r="B7" s="314" t="s">
        <v>130</v>
      </c>
      <c r="C7" s="303">
        <v>3862565.7</v>
      </c>
      <c r="D7" s="303">
        <v>16124</v>
      </c>
      <c r="E7" s="303">
        <v>3878689.7</v>
      </c>
      <c r="F7" s="303">
        <v>2154740.92</v>
      </c>
      <c r="G7" s="303">
        <v>1723948.7800000003</v>
      </c>
    </row>
    <row r="8" spans="1:7" ht="14.25">
      <c r="A8" s="302">
        <v>6</v>
      </c>
      <c r="B8" s="314" t="s">
        <v>131</v>
      </c>
      <c r="C8" s="303">
        <v>399857.73</v>
      </c>
      <c r="D8" s="303">
        <v>3766</v>
      </c>
      <c r="E8" s="303">
        <v>403623.73</v>
      </c>
      <c r="F8" s="303">
        <v>129965.20999999999</v>
      </c>
      <c r="G8" s="303">
        <v>273658.52</v>
      </c>
    </row>
    <row r="9" spans="1:7" ht="14.25">
      <c r="A9" s="302">
        <v>7</v>
      </c>
      <c r="B9" s="314" t="s">
        <v>132</v>
      </c>
      <c r="C9" s="303">
        <v>0</v>
      </c>
      <c r="D9" s="303">
        <v>0</v>
      </c>
      <c r="E9" s="303">
        <v>0</v>
      </c>
      <c r="F9" s="303">
        <v>0</v>
      </c>
      <c r="G9" s="303">
        <v>0</v>
      </c>
    </row>
    <row r="10" spans="1:7" ht="14.25">
      <c r="A10" s="302">
        <v>8</v>
      </c>
      <c r="B10" s="314" t="s">
        <v>134</v>
      </c>
      <c r="C10" s="303">
        <v>32154.44</v>
      </c>
      <c r="D10" s="303">
        <v>0</v>
      </c>
      <c r="E10" s="303">
        <v>32154.44</v>
      </c>
      <c r="F10" s="303">
        <v>0</v>
      </c>
      <c r="G10" s="303">
        <v>32154.44</v>
      </c>
    </row>
    <row r="11" spans="1:7" ht="14.25">
      <c r="A11" s="302">
        <v>9</v>
      </c>
      <c r="B11" s="314" t="s">
        <v>135</v>
      </c>
      <c r="C11" s="303">
        <v>200</v>
      </c>
      <c r="D11" s="303">
        <v>0</v>
      </c>
      <c r="E11" s="303">
        <v>200</v>
      </c>
      <c r="F11" s="303">
        <v>0</v>
      </c>
      <c r="G11" s="303">
        <v>200</v>
      </c>
    </row>
    <row r="12" spans="1:7" ht="14.25">
      <c r="A12" s="302">
        <v>10</v>
      </c>
      <c r="B12" s="314" t="s">
        <v>136</v>
      </c>
      <c r="C12" s="303">
        <v>88499.82</v>
      </c>
      <c r="D12" s="303">
        <v>0</v>
      </c>
      <c r="E12" s="303">
        <v>88499.82</v>
      </c>
      <c r="F12" s="303">
        <v>75700.04</v>
      </c>
      <c r="G12" s="303">
        <v>12799.780000000013</v>
      </c>
    </row>
    <row r="13" spans="1:7" ht="14.25">
      <c r="A13" s="302">
        <v>11</v>
      </c>
      <c r="B13" s="314" t="s">
        <v>137</v>
      </c>
      <c r="C13" s="303">
        <v>1145.76</v>
      </c>
      <c r="D13" s="303">
        <v>0</v>
      </c>
      <c r="E13" s="303">
        <v>1145.76</v>
      </c>
      <c r="F13" s="303">
        <v>941.7</v>
      </c>
      <c r="G13" s="303">
        <v>204.05999999999995</v>
      </c>
    </row>
    <row r="14" spans="1:7" ht="14.25">
      <c r="A14" s="302">
        <v>12</v>
      </c>
      <c r="B14" s="314" t="s">
        <v>138</v>
      </c>
      <c r="C14" s="303">
        <v>0</v>
      </c>
      <c r="D14" s="303">
        <v>0</v>
      </c>
      <c r="E14" s="303">
        <v>0</v>
      </c>
      <c r="F14" s="303">
        <v>0</v>
      </c>
      <c r="G14" s="303">
        <v>0</v>
      </c>
    </row>
    <row r="15" spans="1:7" ht="14.25">
      <c r="A15" s="302">
        <v>13</v>
      </c>
      <c r="B15" s="314" t="s">
        <v>139</v>
      </c>
      <c r="C15" s="303">
        <v>5938658.949999999</v>
      </c>
      <c r="D15" s="303">
        <v>104944.59000000001</v>
      </c>
      <c r="E15" s="303">
        <v>6043603.539999999</v>
      </c>
      <c r="F15" s="303">
        <v>4253880.56</v>
      </c>
      <c r="G15" s="303">
        <v>1789722.9799999995</v>
      </c>
    </row>
    <row r="16" spans="1:7" ht="14.25">
      <c r="A16" s="302">
        <v>14</v>
      </c>
      <c r="B16" s="314" t="s">
        <v>140</v>
      </c>
      <c r="C16" s="303">
        <v>0</v>
      </c>
      <c r="D16" s="303">
        <v>0</v>
      </c>
      <c r="E16" s="303">
        <v>0</v>
      </c>
      <c r="F16" s="303">
        <v>0</v>
      </c>
      <c r="G16" s="303">
        <v>0</v>
      </c>
    </row>
    <row r="17" spans="1:7" ht="14.25">
      <c r="A17" s="302">
        <v>15</v>
      </c>
      <c r="B17" s="314" t="s">
        <v>141</v>
      </c>
      <c r="C17" s="303">
        <v>4333473.63</v>
      </c>
      <c r="D17" s="303">
        <v>313745.11</v>
      </c>
      <c r="E17" s="303">
        <v>4647218.74</v>
      </c>
      <c r="F17" s="303">
        <v>618116.27</v>
      </c>
      <c r="G17" s="303">
        <v>4029102.47</v>
      </c>
    </row>
    <row r="18" spans="1:7" ht="14.25">
      <c r="A18" s="302">
        <v>16</v>
      </c>
      <c r="B18" s="314" t="s">
        <v>142</v>
      </c>
      <c r="C18" s="303">
        <v>0</v>
      </c>
      <c r="D18" s="303">
        <v>0</v>
      </c>
      <c r="E18" s="303">
        <v>0</v>
      </c>
      <c r="F18" s="303">
        <v>0</v>
      </c>
      <c r="G18" s="303">
        <v>0</v>
      </c>
    </row>
    <row r="19" spans="1:7" ht="14.25">
      <c r="A19" s="302">
        <v>17</v>
      </c>
      <c r="B19" s="314" t="s">
        <v>143</v>
      </c>
      <c r="C19" s="303">
        <v>121949.77</v>
      </c>
      <c r="D19" s="303">
        <v>0</v>
      </c>
      <c r="E19" s="303">
        <v>121949.77</v>
      </c>
      <c r="F19" s="303">
        <v>78681.24310206219</v>
      </c>
      <c r="G19" s="303">
        <v>43268.526897937816</v>
      </c>
    </row>
    <row r="20" spans="1:7" ht="14.25">
      <c r="A20" s="302">
        <v>18</v>
      </c>
      <c r="B20" s="314" t="s">
        <v>144</v>
      </c>
      <c r="C20" s="303">
        <v>368321.11</v>
      </c>
      <c r="D20" s="303">
        <v>62.38</v>
      </c>
      <c r="E20" s="303">
        <v>368383.49</v>
      </c>
      <c r="F20" s="303">
        <v>336407.98</v>
      </c>
      <c r="G20" s="303">
        <v>31975.51000000001</v>
      </c>
    </row>
    <row r="21" spans="1:7" ht="14.25">
      <c r="A21" s="302">
        <v>19</v>
      </c>
      <c r="B21" s="314" t="s">
        <v>145</v>
      </c>
      <c r="C21" s="303">
        <v>557675.42</v>
      </c>
      <c r="D21" s="303">
        <v>0</v>
      </c>
      <c r="E21" s="303">
        <v>557675.42</v>
      </c>
      <c r="F21" s="303">
        <v>106649.13</v>
      </c>
      <c r="G21" s="303">
        <v>451026.29000000004</v>
      </c>
    </row>
    <row r="22" spans="1:7" ht="14.25">
      <c r="A22" s="302">
        <v>20</v>
      </c>
      <c r="B22" s="314" t="s">
        <v>146</v>
      </c>
      <c r="C22" s="303">
        <v>0</v>
      </c>
      <c r="D22" s="303">
        <v>0</v>
      </c>
      <c r="E22" s="303">
        <v>0</v>
      </c>
      <c r="F22" s="303">
        <v>0</v>
      </c>
      <c r="G22" s="303">
        <v>0</v>
      </c>
    </row>
    <row r="23" spans="1:7" ht="14.25">
      <c r="A23" s="302">
        <v>21</v>
      </c>
      <c r="B23" s="314" t="s">
        <v>219</v>
      </c>
      <c r="C23" s="303">
        <v>3193.6</v>
      </c>
      <c r="D23" s="303">
        <v>15358.1</v>
      </c>
      <c r="E23" s="303">
        <v>18551.7</v>
      </c>
      <c r="F23" s="303">
        <v>15075.24</v>
      </c>
      <c r="G23" s="303">
        <v>3476.460000000001</v>
      </c>
    </row>
    <row r="24" spans="1:7" ht="14.25">
      <c r="A24" s="302">
        <v>22</v>
      </c>
      <c r="B24" s="314" t="s">
        <v>148</v>
      </c>
      <c r="C24" s="303">
        <v>20526252.91</v>
      </c>
      <c r="D24" s="303">
        <v>28372.34</v>
      </c>
      <c r="E24" s="303">
        <v>20554625.25</v>
      </c>
      <c r="F24" s="303">
        <v>16311578.2</v>
      </c>
      <c r="G24" s="303">
        <v>4243047.050000001</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3208499.44</v>
      </c>
      <c r="D27" s="303">
        <v>29448.17</v>
      </c>
      <c r="E27" s="303">
        <v>3237947.61</v>
      </c>
      <c r="F27" s="303">
        <v>2214095.34</v>
      </c>
      <c r="G27" s="303">
        <v>1023852.27</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1646584.69</v>
      </c>
      <c r="D30" s="303">
        <v>0</v>
      </c>
      <c r="E30" s="303">
        <v>1646584.69</v>
      </c>
      <c r="F30" s="303">
        <v>0</v>
      </c>
      <c r="G30" s="303">
        <v>1646584.69</v>
      </c>
    </row>
    <row r="31" spans="1:7" ht="14.25">
      <c r="A31" s="302">
        <v>29</v>
      </c>
      <c r="B31" s="314" t="s">
        <v>156</v>
      </c>
      <c r="C31" s="303">
        <v>0</v>
      </c>
      <c r="D31" s="303">
        <v>0</v>
      </c>
      <c r="E31" s="303">
        <v>0</v>
      </c>
      <c r="F31" s="303">
        <v>0</v>
      </c>
      <c r="G31" s="303">
        <v>0</v>
      </c>
    </row>
    <row r="32" spans="1:7" ht="14.25">
      <c r="A32" s="302">
        <v>30</v>
      </c>
      <c r="B32" s="314" t="s">
        <v>157</v>
      </c>
      <c r="C32" s="303">
        <v>3289905</v>
      </c>
      <c r="D32" s="303">
        <v>32754.15</v>
      </c>
      <c r="E32" s="303">
        <v>3322659.15</v>
      </c>
      <c r="F32" s="303">
        <v>1510670.37</v>
      </c>
      <c r="G32" s="303">
        <v>1811988.7799999998</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44677.38</v>
      </c>
      <c r="D36" s="303">
        <v>0</v>
      </c>
      <c r="E36" s="303">
        <v>44677.38</v>
      </c>
      <c r="F36" s="303">
        <v>32045.69</v>
      </c>
      <c r="G36" s="303">
        <v>12631.689999999999</v>
      </c>
    </row>
    <row r="37" spans="1:7" ht="14.25">
      <c r="A37" s="302">
        <v>35</v>
      </c>
      <c r="B37" s="314" t="s">
        <v>161</v>
      </c>
      <c r="C37" s="303">
        <v>950318.26</v>
      </c>
      <c r="D37" s="303">
        <v>0</v>
      </c>
      <c r="E37" s="303">
        <v>950318.26</v>
      </c>
      <c r="F37" s="303">
        <v>0</v>
      </c>
      <c r="G37" s="303">
        <v>950318.26</v>
      </c>
    </row>
    <row r="38" spans="1:7" ht="14.25">
      <c r="A38" s="302">
        <v>36</v>
      </c>
      <c r="B38" s="314" t="s">
        <v>163</v>
      </c>
      <c r="C38" s="303">
        <v>26620.73</v>
      </c>
      <c r="D38" s="303">
        <v>0</v>
      </c>
      <c r="E38" s="303">
        <v>26620.73</v>
      </c>
      <c r="F38" s="303">
        <v>0</v>
      </c>
      <c r="G38" s="303">
        <v>26620.73</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755115.8200000001</v>
      </c>
      <c r="D41" s="303">
        <v>0</v>
      </c>
      <c r="E41" s="303">
        <v>755115.8200000001</v>
      </c>
      <c r="F41" s="303">
        <v>365568.2866666666</v>
      </c>
      <c r="G41" s="303">
        <v>389547.53333333344</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484555.92</v>
      </c>
      <c r="D44" s="303">
        <v>0</v>
      </c>
      <c r="E44" s="303">
        <v>484555.92</v>
      </c>
      <c r="F44" s="303">
        <v>619.5</v>
      </c>
      <c r="G44" s="303">
        <v>483936.42</v>
      </c>
    </row>
    <row r="45" spans="1:7" ht="14.25">
      <c r="A45" s="302">
        <v>43</v>
      </c>
      <c r="B45" s="314" t="s">
        <v>174</v>
      </c>
      <c r="C45" s="303">
        <v>604428.55</v>
      </c>
      <c r="D45" s="303">
        <v>0</v>
      </c>
      <c r="E45" s="303">
        <v>604428.55</v>
      </c>
      <c r="F45" s="303">
        <v>324698.69</v>
      </c>
      <c r="G45" s="303">
        <v>279729.86000000004</v>
      </c>
    </row>
    <row r="46" spans="1:7" ht="14.25">
      <c r="A46" s="302">
        <v>44</v>
      </c>
      <c r="B46" s="314" t="s">
        <v>176</v>
      </c>
      <c r="C46" s="303">
        <v>0</v>
      </c>
      <c r="D46" s="303">
        <v>0</v>
      </c>
      <c r="E46" s="303">
        <v>0</v>
      </c>
      <c r="F46" s="303">
        <v>0</v>
      </c>
      <c r="G46" s="303">
        <v>0</v>
      </c>
    </row>
    <row r="47" spans="1:7" ht="14.25">
      <c r="A47" s="302">
        <v>45</v>
      </c>
      <c r="B47" s="314" t="s">
        <v>178</v>
      </c>
      <c r="C47" s="303">
        <v>70356.61</v>
      </c>
      <c r="D47" s="303">
        <v>0</v>
      </c>
      <c r="E47" s="303">
        <v>70356.61</v>
      </c>
      <c r="F47" s="303">
        <v>35507.6</v>
      </c>
      <c r="G47" s="303">
        <v>34849.01</v>
      </c>
    </row>
    <row r="48" spans="1:7" ht="14.25">
      <c r="A48" s="302">
        <v>46</v>
      </c>
      <c r="B48" s="314" t="s">
        <v>180</v>
      </c>
      <c r="C48" s="303">
        <v>0</v>
      </c>
      <c r="D48" s="303">
        <v>0</v>
      </c>
      <c r="E48" s="303">
        <v>0</v>
      </c>
      <c r="F48" s="303">
        <v>0</v>
      </c>
      <c r="G48" s="303">
        <v>0</v>
      </c>
    </row>
    <row r="49" spans="1:7" ht="14.25">
      <c r="A49" s="302">
        <v>47</v>
      </c>
      <c r="B49" s="314" t="s">
        <v>181</v>
      </c>
      <c r="C49" s="303">
        <v>43065.86</v>
      </c>
      <c r="D49" s="303">
        <v>0</v>
      </c>
      <c r="E49" s="303">
        <v>43065.86</v>
      </c>
      <c r="F49" s="303">
        <v>0</v>
      </c>
      <c r="G49" s="303">
        <v>43065.86</v>
      </c>
    </row>
    <row r="50" spans="1:7" ht="14.25">
      <c r="A50" s="302">
        <v>48</v>
      </c>
      <c r="B50" s="314" t="s">
        <v>190</v>
      </c>
      <c r="C50" s="303">
        <v>103387.54</v>
      </c>
      <c r="D50" s="303">
        <v>0</v>
      </c>
      <c r="E50" s="303">
        <v>103387.54</v>
      </c>
      <c r="F50" s="303">
        <v>3780</v>
      </c>
      <c r="G50" s="303">
        <v>99607.54</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761893.4</v>
      </c>
      <c r="D54" s="303">
        <v>0</v>
      </c>
      <c r="E54" s="303">
        <v>761893.4</v>
      </c>
      <c r="F54" s="303">
        <v>597507.65</v>
      </c>
      <c r="G54" s="303">
        <v>164385.75</v>
      </c>
    </row>
    <row r="55" spans="1:7" ht="14.25">
      <c r="A55" s="302">
        <v>53</v>
      </c>
      <c r="B55" s="314" t="s">
        <v>188</v>
      </c>
      <c r="C55" s="303">
        <v>221251.84</v>
      </c>
      <c r="D55" s="303">
        <v>0</v>
      </c>
      <c r="E55" s="303">
        <v>221251.84</v>
      </c>
      <c r="F55" s="303">
        <v>102659.65</v>
      </c>
      <c r="G55" s="303">
        <v>118592.19</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61839043.339999996</v>
      </c>
      <c r="D58" s="298">
        <v>1381275.5599999998</v>
      </c>
      <c r="E58" s="298">
        <v>63220318.9</v>
      </c>
      <c r="F58" s="298">
        <v>35540775.59976872</v>
      </c>
      <c r="G58" s="298">
        <v>27679543.300231278</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139849.93</v>
      </c>
      <c r="D67" s="303">
        <v>0</v>
      </c>
      <c r="E67" s="303">
        <v>139849.93</v>
      </c>
      <c r="F67" s="303">
        <v>92261.97</v>
      </c>
      <c r="G67" s="303">
        <v>47587.95999999999</v>
      </c>
    </row>
    <row r="68" spans="1:7" ht="14.25">
      <c r="A68" s="302">
        <v>62</v>
      </c>
      <c r="B68" s="314" t="s">
        <v>147</v>
      </c>
      <c r="C68" s="303">
        <v>0</v>
      </c>
      <c r="D68" s="303">
        <v>0</v>
      </c>
      <c r="E68" s="303">
        <v>0</v>
      </c>
      <c r="F68" s="303">
        <v>0</v>
      </c>
      <c r="G68" s="303">
        <v>0</v>
      </c>
    </row>
    <row r="69" spans="1:7" ht="14.25">
      <c r="A69" s="302">
        <v>63</v>
      </c>
      <c r="B69" s="314" t="s">
        <v>152</v>
      </c>
      <c r="C69" s="303">
        <v>103054.27</v>
      </c>
      <c r="D69" s="303">
        <v>25010.06</v>
      </c>
      <c r="E69" s="303">
        <v>128064.33</v>
      </c>
      <c r="F69" s="303">
        <v>0</v>
      </c>
      <c r="G69" s="303">
        <v>128064.33</v>
      </c>
    </row>
    <row r="70" spans="1:7" ht="14.25">
      <c r="A70" s="302">
        <v>64</v>
      </c>
      <c r="B70" s="314" t="s">
        <v>162</v>
      </c>
      <c r="C70" s="303">
        <v>2221530.21</v>
      </c>
      <c r="D70" s="303">
        <v>0</v>
      </c>
      <c r="E70" s="303">
        <v>2221530.21</v>
      </c>
      <c r="F70" s="303">
        <v>2221530.21</v>
      </c>
      <c r="G70" s="303">
        <v>0</v>
      </c>
    </row>
    <row r="71" spans="1:7" ht="42.75">
      <c r="A71" s="302">
        <v>65</v>
      </c>
      <c r="B71" s="314" t="s">
        <v>165</v>
      </c>
      <c r="C71" s="303">
        <v>839328.59</v>
      </c>
      <c r="D71" s="303">
        <v>0</v>
      </c>
      <c r="E71" s="303">
        <v>839328.59</v>
      </c>
      <c r="F71" s="303">
        <v>761596.27</v>
      </c>
      <c r="G71" s="303">
        <v>77732.31999999995</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16409.94</v>
      </c>
      <c r="E74" s="303">
        <v>16409.94</v>
      </c>
      <c r="F74" s="303">
        <v>0</v>
      </c>
      <c r="G74" s="303">
        <v>16409.94</v>
      </c>
    </row>
    <row r="75" spans="1:7" ht="17.25" customHeight="1">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74967.98</v>
      </c>
      <c r="D79" s="303">
        <v>0</v>
      </c>
      <c r="E79" s="303">
        <v>74967.98</v>
      </c>
      <c r="F79" s="303">
        <v>59984.38</v>
      </c>
      <c r="G79" s="303">
        <v>14983.599999999999</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3378730.98</v>
      </c>
      <c r="D84" s="298">
        <v>41420</v>
      </c>
      <c r="E84" s="298">
        <v>3420150.9799999995</v>
      </c>
      <c r="F84" s="298">
        <v>3135372.83</v>
      </c>
      <c r="G84" s="298">
        <v>284778.1499999999</v>
      </c>
    </row>
    <row r="85" spans="1:7" ht="15">
      <c r="A85" s="302"/>
      <c r="B85" s="298" t="s">
        <v>111</v>
      </c>
      <c r="C85" s="298">
        <v>65217774.31999999</v>
      </c>
      <c r="D85" s="298">
        <v>1422695.5599999998</v>
      </c>
      <c r="E85" s="298">
        <v>66640469.879999995</v>
      </c>
      <c r="F85" s="298">
        <v>38676148.42976872</v>
      </c>
      <c r="G85" s="298">
        <v>27964321.450231276</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CH91"/>
  <sheetViews>
    <sheetView zoomScalePageLayoutView="0" workbookViewId="0" topLeftCell="A1">
      <selection activeCell="A1" sqref="A1"/>
    </sheetView>
  </sheetViews>
  <sheetFormatPr defaultColWidth="9.140625" defaultRowHeight="15"/>
  <cols>
    <col min="1" max="1" width="4.421875" style="377" bestFit="1" customWidth="1"/>
    <col min="2" max="2" width="41.8515625" style="313" customWidth="1"/>
    <col min="3" max="3" width="19.57421875" style="310" customWidth="1"/>
    <col min="4" max="4" width="17.00390625" style="310" customWidth="1"/>
    <col min="5" max="5" width="20.140625" style="310" customWidth="1"/>
    <col min="6" max="7" width="19.00390625" style="310" customWidth="1"/>
    <col min="8" max="8" width="14.421875" style="310" customWidth="1"/>
    <col min="9" max="9" width="18.57421875" style="310" customWidth="1"/>
    <col min="10" max="10" width="18.00390625" style="310" customWidth="1"/>
    <col min="11" max="11" width="19.421875" style="310" customWidth="1"/>
    <col min="12" max="13" width="14.421875" style="310" customWidth="1"/>
    <col min="14" max="86" width="9.140625" style="310" customWidth="1"/>
  </cols>
  <sheetData>
    <row r="1" spans="2:86" ht="15.75" customHeight="1">
      <c r="B1" s="484" t="s">
        <v>290</v>
      </c>
      <c r="C1" s="484"/>
      <c r="D1" s="484"/>
      <c r="E1" s="484"/>
      <c r="F1" s="484"/>
      <c r="G1" s="484"/>
      <c r="H1" s="48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row>
    <row r="2" spans="1:86" s="380" customFormat="1" ht="34.5" customHeight="1">
      <c r="A2" s="378"/>
      <c r="B2" s="315"/>
      <c r="C2" s="494" t="s">
        <v>279</v>
      </c>
      <c r="D2" s="495"/>
      <c r="E2" s="494" t="s">
        <v>280</v>
      </c>
      <c r="F2" s="495"/>
      <c r="G2" s="494" t="s">
        <v>281</v>
      </c>
      <c r="H2" s="495"/>
      <c r="I2" s="494" t="s">
        <v>87</v>
      </c>
      <c r="J2" s="495"/>
      <c r="K2" s="494" t="s">
        <v>282</v>
      </c>
      <c r="L2" s="495"/>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row>
    <row r="3" spans="1:12" ht="30">
      <c r="A3" s="378" t="s">
        <v>226</v>
      </c>
      <c r="B3" s="315" t="s">
        <v>105</v>
      </c>
      <c r="C3" s="315" t="s">
        <v>11</v>
      </c>
      <c r="D3" s="315" t="s">
        <v>12</v>
      </c>
      <c r="E3" s="315" t="s">
        <v>11</v>
      </c>
      <c r="F3" s="315" t="s">
        <v>12</v>
      </c>
      <c r="G3" s="315" t="s">
        <v>11</v>
      </c>
      <c r="H3" s="315" t="s">
        <v>12</v>
      </c>
      <c r="I3" s="315" t="s">
        <v>11</v>
      </c>
      <c r="J3" s="315" t="s">
        <v>12</v>
      </c>
      <c r="K3" s="315" t="s">
        <v>11</v>
      </c>
      <c r="L3" s="315" t="s">
        <v>12</v>
      </c>
    </row>
    <row r="4" spans="1:12" ht="14.25">
      <c r="A4" s="381">
        <v>1</v>
      </c>
      <c r="B4" s="303" t="s">
        <v>124</v>
      </c>
      <c r="C4" s="303">
        <v>0</v>
      </c>
      <c r="D4" s="303">
        <v>48733321.48</v>
      </c>
      <c r="E4" s="303">
        <v>0</v>
      </c>
      <c r="F4" s="303">
        <v>1379.3</v>
      </c>
      <c r="G4" s="303">
        <v>0</v>
      </c>
      <c r="H4" s="303">
        <v>48734700.779999994</v>
      </c>
      <c r="I4" s="303">
        <v>0</v>
      </c>
      <c r="J4" s="303">
        <v>0</v>
      </c>
      <c r="K4" s="303">
        <v>0</v>
      </c>
      <c r="L4" s="303">
        <v>48734700.779999994</v>
      </c>
    </row>
    <row r="5" spans="1:12" ht="14.25">
      <c r="A5" s="381">
        <v>2</v>
      </c>
      <c r="B5" s="303" t="s">
        <v>126</v>
      </c>
      <c r="C5" s="303">
        <v>9735712.46999573</v>
      </c>
      <c r="D5" s="303">
        <v>9505942.45000427</v>
      </c>
      <c r="E5" s="303">
        <v>0</v>
      </c>
      <c r="F5" s="303">
        <v>0</v>
      </c>
      <c r="G5" s="303">
        <v>9735712.46999573</v>
      </c>
      <c r="H5" s="303">
        <v>9505942.45000427</v>
      </c>
      <c r="I5" s="303">
        <v>627862.6994071323</v>
      </c>
      <c r="J5" s="303">
        <v>613044.6705928675</v>
      </c>
      <c r="K5" s="303">
        <v>9107849.770588597</v>
      </c>
      <c r="L5" s="303">
        <v>8892897.779411403</v>
      </c>
    </row>
    <row r="6" spans="1:12" ht="14.25">
      <c r="A6" s="381">
        <v>3</v>
      </c>
      <c r="B6" s="303" t="s">
        <v>127</v>
      </c>
      <c r="C6" s="303">
        <v>0</v>
      </c>
      <c r="D6" s="303">
        <v>0</v>
      </c>
      <c r="E6" s="303">
        <v>0</v>
      </c>
      <c r="F6" s="303">
        <v>0</v>
      </c>
      <c r="G6" s="303">
        <v>0</v>
      </c>
      <c r="H6" s="303">
        <v>0</v>
      </c>
      <c r="I6" s="303">
        <v>0</v>
      </c>
      <c r="J6" s="303">
        <v>0</v>
      </c>
      <c r="K6" s="303">
        <v>0</v>
      </c>
      <c r="L6" s="303">
        <v>0</v>
      </c>
    </row>
    <row r="7" spans="1:12" ht="14.25">
      <c r="A7" s="381">
        <v>4</v>
      </c>
      <c r="B7" s="303" t="s">
        <v>129</v>
      </c>
      <c r="C7" s="303">
        <v>5657309.06</v>
      </c>
      <c r="D7" s="303">
        <v>9445151.18</v>
      </c>
      <c r="E7" s="303">
        <v>0</v>
      </c>
      <c r="F7" s="303">
        <v>0</v>
      </c>
      <c r="G7" s="303">
        <v>5657309.06</v>
      </c>
      <c r="H7" s="303">
        <v>9445151.18</v>
      </c>
      <c r="I7" s="303">
        <v>528731.02</v>
      </c>
      <c r="J7" s="303">
        <v>0</v>
      </c>
      <c r="K7" s="303">
        <v>5128578.039999999</v>
      </c>
      <c r="L7" s="303">
        <v>9445151.18</v>
      </c>
    </row>
    <row r="8" spans="1:12" ht="14.25">
      <c r="A8" s="381">
        <v>5</v>
      </c>
      <c r="B8" s="303" t="s">
        <v>130</v>
      </c>
      <c r="C8" s="303">
        <v>3544301.53</v>
      </c>
      <c r="D8" s="303">
        <v>4479069.16</v>
      </c>
      <c r="E8" s="303">
        <v>0</v>
      </c>
      <c r="F8" s="303">
        <v>0</v>
      </c>
      <c r="G8" s="303">
        <v>3544301.53</v>
      </c>
      <c r="H8" s="303">
        <v>4479069.16</v>
      </c>
      <c r="I8" s="303">
        <v>29964.02</v>
      </c>
      <c r="J8" s="303">
        <v>0</v>
      </c>
      <c r="K8" s="303">
        <v>3514337.51</v>
      </c>
      <c r="L8" s="303">
        <v>4479069.16</v>
      </c>
    </row>
    <row r="9" spans="1:12" ht="14.25">
      <c r="A9" s="381">
        <v>6</v>
      </c>
      <c r="B9" s="303" t="s">
        <v>131</v>
      </c>
      <c r="C9" s="303">
        <v>30750487.15</v>
      </c>
      <c r="D9" s="303">
        <v>0</v>
      </c>
      <c r="E9" s="303">
        <v>55584.49</v>
      </c>
      <c r="F9" s="303">
        <v>0</v>
      </c>
      <c r="G9" s="303">
        <v>30806071.639999997</v>
      </c>
      <c r="H9" s="303">
        <v>0</v>
      </c>
      <c r="I9" s="303">
        <v>-119151.04</v>
      </c>
      <c r="J9" s="303">
        <v>0</v>
      </c>
      <c r="K9" s="303">
        <v>30925222.679999996</v>
      </c>
      <c r="L9" s="303">
        <v>0</v>
      </c>
    </row>
    <row r="10" spans="1:12" ht="14.25">
      <c r="A10" s="381">
        <v>7</v>
      </c>
      <c r="B10" s="303" t="s">
        <v>132</v>
      </c>
      <c r="C10" s="303">
        <v>0</v>
      </c>
      <c r="D10" s="303">
        <v>0</v>
      </c>
      <c r="E10" s="303">
        <v>0</v>
      </c>
      <c r="F10" s="303">
        <v>0</v>
      </c>
      <c r="G10" s="303">
        <v>0</v>
      </c>
      <c r="H10" s="303">
        <v>0</v>
      </c>
      <c r="I10" s="303">
        <v>0</v>
      </c>
      <c r="J10" s="303">
        <v>0</v>
      </c>
      <c r="K10" s="303">
        <v>0</v>
      </c>
      <c r="L10" s="303">
        <v>0</v>
      </c>
    </row>
    <row r="11" spans="1:12" ht="14.25">
      <c r="A11" s="381">
        <v>8</v>
      </c>
      <c r="B11" s="303" t="s">
        <v>134</v>
      </c>
      <c r="C11" s="303">
        <v>6317080.04</v>
      </c>
      <c r="D11" s="303">
        <v>47506623.6</v>
      </c>
      <c r="E11" s="303">
        <v>0</v>
      </c>
      <c r="F11" s="303">
        <v>0</v>
      </c>
      <c r="G11" s="303">
        <v>6317080.04</v>
      </c>
      <c r="H11" s="303">
        <v>47506623.6</v>
      </c>
      <c r="I11" s="303">
        <v>0</v>
      </c>
      <c r="J11" s="303">
        <v>0</v>
      </c>
      <c r="K11" s="303">
        <v>6317080.04</v>
      </c>
      <c r="L11" s="303">
        <v>47506623.6</v>
      </c>
    </row>
    <row r="12" spans="1:12" ht="14.25">
      <c r="A12" s="381">
        <v>9</v>
      </c>
      <c r="B12" s="303" t="s">
        <v>135</v>
      </c>
      <c r="C12" s="303">
        <v>0</v>
      </c>
      <c r="D12" s="303">
        <v>0</v>
      </c>
      <c r="E12" s="303">
        <v>0</v>
      </c>
      <c r="F12" s="303">
        <v>0</v>
      </c>
      <c r="G12" s="303">
        <v>0</v>
      </c>
      <c r="H12" s="303">
        <v>0</v>
      </c>
      <c r="I12" s="303">
        <v>0</v>
      </c>
      <c r="J12" s="303">
        <v>0</v>
      </c>
      <c r="K12" s="303">
        <v>0</v>
      </c>
      <c r="L12" s="303">
        <v>0</v>
      </c>
    </row>
    <row r="13" spans="1:12" ht="14.25">
      <c r="A13" s="381">
        <v>10</v>
      </c>
      <c r="B13" s="303" t="s">
        <v>136</v>
      </c>
      <c r="C13" s="303">
        <v>2949980.57</v>
      </c>
      <c r="D13" s="303">
        <v>3051911.49</v>
      </c>
      <c r="E13" s="303">
        <v>0</v>
      </c>
      <c r="F13" s="303">
        <v>0</v>
      </c>
      <c r="G13" s="303">
        <v>2949980.57</v>
      </c>
      <c r="H13" s="303">
        <v>3051911.49</v>
      </c>
      <c r="I13" s="303">
        <v>0</v>
      </c>
      <c r="J13" s="303">
        <v>0</v>
      </c>
      <c r="K13" s="303">
        <v>2949980.57</v>
      </c>
      <c r="L13" s="303">
        <v>3051911.49</v>
      </c>
    </row>
    <row r="14" spans="1:12" ht="14.25">
      <c r="A14" s="381">
        <v>11</v>
      </c>
      <c r="B14" s="303" t="s">
        <v>137</v>
      </c>
      <c r="C14" s="303">
        <v>0</v>
      </c>
      <c r="D14" s="303">
        <v>0</v>
      </c>
      <c r="E14" s="303">
        <v>0</v>
      </c>
      <c r="F14" s="303">
        <v>0</v>
      </c>
      <c r="G14" s="303">
        <v>0</v>
      </c>
      <c r="H14" s="303">
        <v>0</v>
      </c>
      <c r="I14" s="303">
        <v>0</v>
      </c>
      <c r="J14" s="303">
        <v>0</v>
      </c>
      <c r="K14" s="303">
        <v>0</v>
      </c>
      <c r="L14" s="303">
        <v>0</v>
      </c>
    </row>
    <row r="15" spans="1:12" ht="14.25">
      <c r="A15" s="381">
        <v>12</v>
      </c>
      <c r="B15" s="303" t="s">
        <v>138</v>
      </c>
      <c r="C15" s="303">
        <v>0</v>
      </c>
      <c r="D15" s="303">
        <v>0</v>
      </c>
      <c r="E15" s="303">
        <v>0</v>
      </c>
      <c r="F15" s="303">
        <v>0</v>
      </c>
      <c r="G15" s="303">
        <v>0</v>
      </c>
      <c r="H15" s="303">
        <v>0</v>
      </c>
      <c r="I15" s="303">
        <v>0</v>
      </c>
      <c r="J15" s="303">
        <v>0</v>
      </c>
      <c r="K15" s="303">
        <v>0</v>
      </c>
      <c r="L15" s="303">
        <v>0</v>
      </c>
    </row>
    <row r="16" spans="1:12" ht="14.25">
      <c r="A16" s="381">
        <v>13</v>
      </c>
      <c r="B16" s="303" t="s">
        <v>139</v>
      </c>
      <c r="C16" s="303">
        <v>45626378.97</v>
      </c>
      <c r="D16" s="303">
        <v>63943120.26</v>
      </c>
      <c r="E16" s="303">
        <v>0</v>
      </c>
      <c r="F16" s="303">
        <v>1316202.58</v>
      </c>
      <c r="G16" s="303">
        <v>45626378.97</v>
      </c>
      <c r="H16" s="303">
        <v>65259322.839999996</v>
      </c>
      <c r="I16" s="303">
        <v>1688458.23</v>
      </c>
      <c r="J16" s="303">
        <v>0</v>
      </c>
      <c r="K16" s="303">
        <v>43937920.74</v>
      </c>
      <c r="L16" s="303">
        <v>65259322.839999996</v>
      </c>
    </row>
    <row r="17" spans="1:12" ht="14.25">
      <c r="A17" s="381">
        <v>14</v>
      </c>
      <c r="B17" s="303" t="s">
        <v>140</v>
      </c>
      <c r="C17" s="303">
        <v>0</v>
      </c>
      <c r="D17" s="303">
        <v>0</v>
      </c>
      <c r="E17" s="303">
        <v>0</v>
      </c>
      <c r="F17" s="303">
        <v>0</v>
      </c>
      <c r="G17" s="303">
        <v>0</v>
      </c>
      <c r="H17" s="303">
        <v>0</v>
      </c>
      <c r="I17" s="303">
        <v>0</v>
      </c>
      <c r="J17" s="303">
        <v>0</v>
      </c>
      <c r="K17" s="303">
        <v>0</v>
      </c>
      <c r="L17" s="303">
        <v>0</v>
      </c>
    </row>
    <row r="18" spans="1:12" ht="14.25">
      <c r="A18" s="381">
        <v>15</v>
      </c>
      <c r="B18" s="303" t="s">
        <v>141</v>
      </c>
      <c r="C18" s="303">
        <v>2027532.58</v>
      </c>
      <c r="D18" s="303">
        <v>1982851.05</v>
      </c>
      <c r="E18" s="303">
        <v>0</v>
      </c>
      <c r="F18" s="303">
        <v>560884.67</v>
      </c>
      <c r="G18" s="303">
        <v>2027532.58</v>
      </c>
      <c r="H18" s="303">
        <v>2543735.72</v>
      </c>
      <c r="I18" s="303">
        <v>0</v>
      </c>
      <c r="J18" s="303">
        <v>26046.38</v>
      </c>
      <c r="K18" s="303">
        <v>2027532.58</v>
      </c>
      <c r="L18" s="303">
        <v>2517689.3400000003</v>
      </c>
    </row>
    <row r="19" spans="1:12" ht="14.25">
      <c r="A19" s="381">
        <v>16</v>
      </c>
      <c r="B19" s="303" t="s">
        <v>142</v>
      </c>
      <c r="C19" s="303">
        <v>0</v>
      </c>
      <c r="D19" s="303">
        <v>0</v>
      </c>
      <c r="E19" s="303">
        <v>0</v>
      </c>
      <c r="F19" s="303">
        <v>0</v>
      </c>
      <c r="G19" s="303">
        <v>0</v>
      </c>
      <c r="H19" s="303">
        <v>0</v>
      </c>
      <c r="I19" s="303">
        <v>0</v>
      </c>
      <c r="J19" s="303">
        <v>0</v>
      </c>
      <c r="K19" s="303">
        <v>0</v>
      </c>
      <c r="L19" s="303">
        <v>0</v>
      </c>
    </row>
    <row r="20" spans="1:12" ht="14.25">
      <c r="A20" s="381">
        <v>17</v>
      </c>
      <c r="B20" s="303" t="s">
        <v>143</v>
      </c>
      <c r="C20" s="303">
        <v>4238768.84</v>
      </c>
      <c r="D20" s="303">
        <v>6945467.78</v>
      </c>
      <c r="E20" s="303">
        <v>0</v>
      </c>
      <c r="F20" s="303">
        <v>0</v>
      </c>
      <c r="G20" s="303">
        <v>4238768.84</v>
      </c>
      <c r="H20" s="303">
        <v>6945467.78</v>
      </c>
      <c r="I20" s="303">
        <v>0</v>
      </c>
      <c r="J20" s="303">
        <v>0</v>
      </c>
      <c r="K20" s="303">
        <v>4238768.84</v>
      </c>
      <c r="L20" s="303">
        <v>6945467.78</v>
      </c>
    </row>
    <row r="21" spans="1:12" ht="14.25">
      <c r="A21" s="381">
        <v>18</v>
      </c>
      <c r="B21" s="303" t="s">
        <v>144</v>
      </c>
      <c r="C21" s="303">
        <v>58253.19</v>
      </c>
      <c r="D21" s="303">
        <v>201318.01</v>
      </c>
      <c r="E21" s="303">
        <v>0</v>
      </c>
      <c r="F21" s="303">
        <v>0</v>
      </c>
      <c r="G21" s="303">
        <v>58253.19</v>
      </c>
      <c r="H21" s="303">
        <v>201318.01</v>
      </c>
      <c r="I21" s="303">
        <v>0</v>
      </c>
      <c r="J21" s="303">
        <v>24416.26</v>
      </c>
      <c r="K21" s="303">
        <v>58253.19</v>
      </c>
      <c r="L21" s="303">
        <v>176901.75</v>
      </c>
    </row>
    <row r="22" spans="1:12" ht="14.25">
      <c r="A22" s="381">
        <v>19</v>
      </c>
      <c r="B22" s="303" t="s">
        <v>145</v>
      </c>
      <c r="C22" s="303">
        <v>10668021.530000001</v>
      </c>
      <c r="D22" s="303">
        <v>16783379.93</v>
      </c>
      <c r="E22" s="303">
        <v>0</v>
      </c>
      <c r="F22" s="303">
        <v>0</v>
      </c>
      <c r="G22" s="303">
        <v>10668021.530000001</v>
      </c>
      <c r="H22" s="303">
        <v>16783379.93</v>
      </c>
      <c r="I22" s="303">
        <v>320653.26</v>
      </c>
      <c r="J22" s="303">
        <v>674.63</v>
      </c>
      <c r="K22" s="303">
        <v>10347368.270000001</v>
      </c>
      <c r="L22" s="303">
        <v>16782705.3</v>
      </c>
    </row>
    <row r="23" spans="1:12" ht="14.25">
      <c r="A23" s="381">
        <v>20</v>
      </c>
      <c r="B23" s="303" t="s">
        <v>146</v>
      </c>
      <c r="C23" s="303">
        <v>9152747.88</v>
      </c>
      <c r="D23" s="303">
        <v>11853235.16</v>
      </c>
      <c r="E23" s="303">
        <v>0</v>
      </c>
      <c r="F23" s="303">
        <v>0</v>
      </c>
      <c r="G23" s="303">
        <v>9152747.88</v>
      </c>
      <c r="H23" s="303">
        <v>11853235.16</v>
      </c>
      <c r="I23" s="303">
        <v>0</v>
      </c>
      <c r="J23" s="303">
        <v>0</v>
      </c>
      <c r="K23" s="303">
        <v>9152747.88</v>
      </c>
      <c r="L23" s="303">
        <v>11853235.16</v>
      </c>
    </row>
    <row r="24" spans="1:12" ht="14.25">
      <c r="A24" s="381">
        <v>21</v>
      </c>
      <c r="B24" s="303" t="s">
        <v>219</v>
      </c>
      <c r="C24" s="303">
        <v>60338.42</v>
      </c>
      <c r="D24" s="303">
        <v>0</v>
      </c>
      <c r="E24" s="303">
        <v>0</v>
      </c>
      <c r="F24" s="303">
        <v>0</v>
      </c>
      <c r="G24" s="303">
        <v>60338.42</v>
      </c>
      <c r="H24" s="303">
        <v>0</v>
      </c>
      <c r="I24" s="303">
        <v>1520.41</v>
      </c>
      <c r="J24" s="303">
        <v>0</v>
      </c>
      <c r="K24" s="303">
        <v>58818.009999999995</v>
      </c>
      <c r="L24" s="303">
        <v>0</v>
      </c>
    </row>
    <row r="25" spans="1:12" ht="14.25">
      <c r="A25" s="381">
        <v>22</v>
      </c>
      <c r="B25" s="303" t="s">
        <v>148</v>
      </c>
      <c r="C25" s="303">
        <v>0</v>
      </c>
      <c r="D25" s="303">
        <v>9583935.95</v>
      </c>
      <c r="E25" s="303">
        <v>0</v>
      </c>
      <c r="F25" s="303">
        <v>0</v>
      </c>
      <c r="G25" s="303">
        <v>0</v>
      </c>
      <c r="H25" s="303">
        <v>9583935.95</v>
      </c>
      <c r="I25" s="303">
        <v>50805.54</v>
      </c>
      <c r="J25" s="303">
        <v>83921.64</v>
      </c>
      <c r="K25" s="303">
        <v>-50805.54</v>
      </c>
      <c r="L25" s="303">
        <v>9500014.309999999</v>
      </c>
    </row>
    <row r="26" spans="1:12" ht="14.25">
      <c r="A26" s="381">
        <v>23</v>
      </c>
      <c r="B26" s="303" t="s">
        <v>149</v>
      </c>
      <c r="C26" s="303">
        <v>0</v>
      </c>
      <c r="D26" s="303">
        <v>0</v>
      </c>
      <c r="E26" s="303">
        <v>0</v>
      </c>
      <c r="F26" s="303">
        <v>0</v>
      </c>
      <c r="G26" s="303">
        <v>0</v>
      </c>
      <c r="H26" s="303">
        <v>0</v>
      </c>
      <c r="I26" s="303">
        <v>0</v>
      </c>
      <c r="J26" s="303">
        <v>0</v>
      </c>
      <c r="K26" s="303">
        <v>0</v>
      </c>
      <c r="L26" s="303">
        <v>0</v>
      </c>
    </row>
    <row r="27" spans="1:12" ht="14.25">
      <c r="A27" s="381">
        <v>24</v>
      </c>
      <c r="B27" s="303" t="s">
        <v>150</v>
      </c>
      <c r="C27" s="303">
        <v>0</v>
      </c>
      <c r="D27" s="303">
        <v>0</v>
      </c>
      <c r="E27" s="303">
        <v>0</v>
      </c>
      <c r="F27" s="303">
        <v>0</v>
      </c>
      <c r="G27" s="303">
        <v>0</v>
      </c>
      <c r="H27" s="303">
        <v>0</v>
      </c>
      <c r="I27" s="303">
        <v>0</v>
      </c>
      <c r="J27" s="303">
        <v>0</v>
      </c>
      <c r="K27" s="303">
        <v>0</v>
      </c>
      <c r="L27" s="303">
        <v>0</v>
      </c>
    </row>
    <row r="28" spans="1:12" ht="14.25">
      <c r="A28" s="381">
        <v>25</v>
      </c>
      <c r="B28" s="303" t="s">
        <v>151</v>
      </c>
      <c r="C28" s="303">
        <v>23460493.409999985</v>
      </c>
      <c r="D28" s="303">
        <v>13826311.86000001</v>
      </c>
      <c r="E28" s="303">
        <v>116265.1707</v>
      </c>
      <c r="F28" s="303">
        <v>68282.71930000001</v>
      </c>
      <c r="G28" s="303">
        <v>23576758.580699984</v>
      </c>
      <c r="H28" s="303">
        <v>13894594.57930001</v>
      </c>
      <c r="I28" s="303">
        <v>240167.9763</v>
      </c>
      <c r="J28" s="303">
        <v>141051.0337</v>
      </c>
      <c r="K28" s="303">
        <v>23336590.604399983</v>
      </c>
      <c r="L28" s="303">
        <v>13753543.54560001</v>
      </c>
    </row>
    <row r="29" spans="1:12" ht="14.25">
      <c r="A29" s="381">
        <v>26</v>
      </c>
      <c r="B29" s="303" t="s">
        <v>153</v>
      </c>
      <c r="C29" s="303">
        <v>0</v>
      </c>
      <c r="D29" s="303">
        <v>0</v>
      </c>
      <c r="E29" s="303">
        <v>0</v>
      </c>
      <c r="F29" s="303">
        <v>0</v>
      </c>
      <c r="G29" s="303">
        <v>0</v>
      </c>
      <c r="H29" s="303">
        <v>0</v>
      </c>
      <c r="I29" s="303">
        <v>0</v>
      </c>
      <c r="J29" s="303">
        <v>0</v>
      </c>
      <c r="K29" s="303">
        <v>0</v>
      </c>
      <c r="L29" s="303">
        <v>0</v>
      </c>
    </row>
    <row r="30" spans="1:12" ht="14.25">
      <c r="A30" s="381">
        <v>27</v>
      </c>
      <c r="B30" s="303" t="s">
        <v>154</v>
      </c>
      <c r="C30" s="303">
        <v>0</v>
      </c>
      <c r="D30" s="303">
        <v>0</v>
      </c>
      <c r="E30" s="303">
        <v>0</v>
      </c>
      <c r="F30" s="303">
        <v>0</v>
      </c>
      <c r="G30" s="303">
        <v>0</v>
      </c>
      <c r="H30" s="303">
        <v>0</v>
      </c>
      <c r="I30" s="303">
        <v>0</v>
      </c>
      <c r="J30" s="303">
        <v>0</v>
      </c>
      <c r="K30" s="303">
        <v>0</v>
      </c>
      <c r="L30" s="303">
        <v>0</v>
      </c>
    </row>
    <row r="31" spans="1:12" ht="14.25">
      <c r="A31" s="381">
        <v>28</v>
      </c>
      <c r="B31" s="303" t="s">
        <v>155</v>
      </c>
      <c r="C31" s="303">
        <v>3385678.55</v>
      </c>
      <c r="D31" s="303">
        <v>0</v>
      </c>
      <c r="E31" s="303">
        <v>0</v>
      </c>
      <c r="F31" s="303">
        <v>0</v>
      </c>
      <c r="G31" s="303">
        <v>3385678.55</v>
      </c>
      <c r="H31" s="303">
        <v>0</v>
      </c>
      <c r="I31" s="303">
        <v>0</v>
      </c>
      <c r="J31" s="303">
        <v>0</v>
      </c>
      <c r="K31" s="303">
        <v>3385678.55</v>
      </c>
      <c r="L31" s="303">
        <v>0</v>
      </c>
    </row>
    <row r="32" spans="1:12" ht="14.25">
      <c r="A32" s="381">
        <v>29</v>
      </c>
      <c r="B32" s="303" t="s">
        <v>156</v>
      </c>
      <c r="C32" s="303">
        <v>0</v>
      </c>
      <c r="D32" s="303">
        <v>0</v>
      </c>
      <c r="E32" s="303">
        <v>0</v>
      </c>
      <c r="F32" s="303">
        <v>0</v>
      </c>
      <c r="G32" s="303">
        <v>0</v>
      </c>
      <c r="H32" s="303">
        <v>0</v>
      </c>
      <c r="I32" s="303">
        <v>0</v>
      </c>
      <c r="J32" s="303">
        <v>0</v>
      </c>
      <c r="K32" s="303">
        <v>0</v>
      </c>
      <c r="L32" s="303">
        <v>0</v>
      </c>
    </row>
    <row r="33" spans="1:12" ht="14.25">
      <c r="A33" s="381">
        <v>30</v>
      </c>
      <c r="B33" s="303" t="s">
        <v>157</v>
      </c>
      <c r="C33" s="303">
        <v>18227582.67</v>
      </c>
      <c r="D33" s="303">
        <v>39515246.12</v>
      </c>
      <c r="E33" s="303">
        <v>0</v>
      </c>
      <c r="F33" s="303">
        <v>0</v>
      </c>
      <c r="G33" s="303">
        <v>18227582.67</v>
      </c>
      <c r="H33" s="303">
        <v>39515246.12</v>
      </c>
      <c r="I33" s="303">
        <v>284953.76</v>
      </c>
      <c r="J33" s="303">
        <v>0</v>
      </c>
      <c r="K33" s="303">
        <v>17942628.91</v>
      </c>
      <c r="L33" s="303">
        <v>39515246.12</v>
      </c>
    </row>
    <row r="34" spans="1:12" ht="14.25">
      <c r="A34" s="381">
        <v>31</v>
      </c>
      <c r="B34" s="303" t="s">
        <v>158</v>
      </c>
      <c r="C34" s="303">
        <v>0</v>
      </c>
      <c r="D34" s="303">
        <v>0</v>
      </c>
      <c r="E34" s="303">
        <v>0</v>
      </c>
      <c r="F34" s="303">
        <v>0</v>
      </c>
      <c r="G34" s="303">
        <v>0</v>
      </c>
      <c r="H34" s="303">
        <v>0</v>
      </c>
      <c r="I34" s="303">
        <v>0</v>
      </c>
      <c r="J34" s="303">
        <v>0</v>
      </c>
      <c r="K34" s="303">
        <v>0</v>
      </c>
      <c r="L34" s="303">
        <v>0</v>
      </c>
    </row>
    <row r="35" spans="1:12" ht="14.25">
      <c r="A35" s="381">
        <v>32</v>
      </c>
      <c r="B35" s="303" t="s">
        <v>159</v>
      </c>
      <c r="C35" s="303">
        <v>0</v>
      </c>
      <c r="D35" s="303">
        <v>0</v>
      </c>
      <c r="E35" s="303">
        <v>0</v>
      </c>
      <c r="F35" s="303">
        <v>0</v>
      </c>
      <c r="G35" s="303">
        <v>0</v>
      </c>
      <c r="H35" s="303">
        <v>0</v>
      </c>
      <c r="I35" s="303">
        <v>0</v>
      </c>
      <c r="J35" s="303">
        <v>0</v>
      </c>
      <c r="K35" s="303">
        <v>0</v>
      </c>
      <c r="L35" s="303">
        <v>0</v>
      </c>
    </row>
    <row r="36" spans="1:12" ht="14.25">
      <c r="A36" s="381">
        <v>33</v>
      </c>
      <c r="B36" s="303" t="s">
        <v>191</v>
      </c>
      <c r="C36" s="303">
        <v>0</v>
      </c>
      <c r="D36" s="303">
        <v>0</v>
      </c>
      <c r="E36" s="303">
        <v>0</v>
      </c>
      <c r="F36" s="303">
        <v>0</v>
      </c>
      <c r="G36" s="303">
        <v>0</v>
      </c>
      <c r="H36" s="303">
        <v>0</v>
      </c>
      <c r="I36" s="303">
        <v>0</v>
      </c>
      <c r="J36" s="303">
        <v>0</v>
      </c>
      <c r="K36" s="303">
        <v>0</v>
      </c>
      <c r="L36" s="303">
        <v>0</v>
      </c>
    </row>
    <row r="37" spans="1:12" ht="14.25">
      <c r="A37" s="381">
        <v>34</v>
      </c>
      <c r="B37" s="303" t="s">
        <v>160</v>
      </c>
      <c r="C37" s="303">
        <v>772214.19</v>
      </c>
      <c r="D37" s="303">
        <v>2908017.17</v>
      </c>
      <c r="E37" s="303">
        <v>0</v>
      </c>
      <c r="F37" s="303">
        <v>0</v>
      </c>
      <c r="G37" s="303">
        <v>772214.19</v>
      </c>
      <c r="H37" s="303">
        <v>2908017.17</v>
      </c>
      <c r="I37" s="303">
        <v>554755.73</v>
      </c>
      <c r="J37" s="303">
        <v>221798.62</v>
      </c>
      <c r="K37" s="303">
        <v>217458.45999999996</v>
      </c>
      <c r="L37" s="303">
        <v>2686218.55</v>
      </c>
    </row>
    <row r="38" spans="1:12" ht="14.25">
      <c r="A38" s="381">
        <v>35</v>
      </c>
      <c r="B38" s="303" t="s">
        <v>161</v>
      </c>
      <c r="C38" s="303">
        <v>134689.56</v>
      </c>
      <c r="D38" s="303">
        <v>14845338.24</v>
      </c>
      <c r="E38" s="303">
        <v>0</v>
      </c>
      <c r="F38" s="303">
        <v>0</v>
      </c>
      <c r="G38" s="303">
        <v>134689.56</v>
      </c>
      <c r="H38" s="303">
        <v>14845338.24</v>
      </c>
      <c r="I38" s="303">
        <v>0</v>
      </c>
      <c r="J38" s="303">
        <v>0</v>
      </c>
      <c r="K38" s="303">
        <v>134689.56</v>
      </c>
      <c r="L38" s="303">
        <v>14845338.24</v>
      </c>
    </row>
    <row r="39" spans="1:12" ht="14.25">
      <c r="A39" s="381">
        <v>36</v>
      </c>
      <c r="B39" s="303" t="s">
        <v>163</v>
      </c>
      <c r="C39" s="303">
        <v>29067278.21</v>
      </c>
      <c r="D39" s="303">
        <v>44559133.56</v>
      </c>
      <c r="E39" s="303">
        <v>0</v>
      </c>
      <c r="F39" s="303">
        <v>0</v>
      </c>
      <c r="G39" s="303">
        <v>29067278.21</v>
      </c>
      <c r="H39" s="303">
        <v>44559133.56</v>
      </c>
      <c r="I39" s="303">
        <v>490634.27</v>
      </c>
      <c r="J39" s="303">
        <v>0</v>
      </c>
      <c r="K39" s="303">
        <v>28576643.94</v>
      </c>
      <c r="L39" s="303">
        <v>44559133.56</v>
      </c>
    </row>
    <row r="40" spans="1:12" ht="14.25">
      <c r="A40" s="381">
        <v>37</v>
      </c>
      <c r="B40" s="303" t="s">
        <v>164</v>
      </c>
      <c r="C40" s="303">
        <v>0</v>
      </c>
      <c r="D40" s="303">
        <v>0</v>
      </c>
      <c r="E40" s="303">
        <v>0</v>
      </c>
      <c r="F40" s="303">
        <v>0</v>
      </c>
      <c r="G40" s="303">
        <v>0</v>
      </c>
      <c r="H40" s="303">
        <v>0</v>
      </c>
      <c r="I40" s="303">
        <v>0</v>
      </c>
      <c r="J40" s="303">
        <v>0</v>
      </c>
      <c r="K40" s="303">
        <v>0</v>
      </c>
      <c r="L40" s="303">
        <v>0</v>
      </c>
    </row>
    <row r="41" spans="1:12" ht="14.25">
      <c r="A41" s="381">
        <v>38</v>
      </c>
      <c r="B41" s="303" t="s">
        <v>214</v>
      </c>
      <c r="C41" s="303">
        <v>0</v>
      </c>
      <c r="D41" s="303">
        <v>0</v>
      </c>
      <c r="E41" s="303">
        <v>0</v>
      </c>
      <c r="F41" s="303">
        <v>0</v>
      </c>
      <c r="G41" s="303">
        <v>0</v>
      </c>
      <c r="H41" s="303">
        <v>0</v>
      </c>
      <c r="I41" s="303">
        <v>0</v>
      </c>
      <c r="J41" s="303">
        <v>0</v>
      </c>
      <c r="K41" s="303">
        <v>0</v>
      </c>
      <c r="L41" s="303">
        <v>0</v>
      </c>
    </row>
    <row r="42" spans="1:12" ht="14.25">
      <c r="A42" s="381">
        <v>39</v>
      </c>
      <c r="B42" s="303" t="s">
        <v>222</v>
      </c>
      <c r="C42" s="303">
        <v>2353567.8</v>
      </c>
      <c r="D42" s="303">
        <v>8843134.37</v>
      </c>
      <c r="E42" s="303">
        <v>0</v>
      </c>
      <c r="F42" s="303">
        <v>0</v>
      </c>
      <c r="G42" s="303">
        <v>2353567.8</v>
      </c>
      <c r="H42" s="303">
        <v>8843134.37</v>
      </c>
      <c r="I42" s="303">
        <v>0</v>
      </c>
      <c r="J42" s="303">
        <v>0</v>
      </c>
      <c r="K42" s="303">
        <v>2353567.8</v>
      </c>
      <c r="L42" s="303">
        <v>8843134.37</v>
      </c>
    </row>
    <row r="43" spans="1:12" ht="14.25">
      <c r="A43" s="381">
        <v>40</v>
      </c>
      <c r="B43" s="303" t="s">
        <v>218</v>
      </c>
      <c r="C43" s="303">
        <v>0</v>
      </c>
      <c r="D43" s="303">
        <v>0</v>
      </c>
      <c r="E43" s="303">
        <v>0</v>
      </c>
      <c r="F43" s="303">
        <v>0</v>
      </c>
      <c r="G43" s="303">
        <v>0</v>
      </c>
      <c r="H43" s="303">
        <v>0</v>
      </c>
      <c r="I43" s="303">
        <v>0</v>
      </c>
      <c r="J43" s="303">
        <v>0</v>
      </c>
      <c r="K43" s="303">
        <v>0</v>
      </c>
      <c r="L43" s="303">
        <v>0</v>
      </c>
    </row>
    <row r="44" spans="1:12" ht="14.25">
      <c r="A44" s="381">
        <v>41</v>
      </c>
      <c r="B44" s="303" t="s">
        <v>171</v>
      </c>
      <c r="C44" s="303">
        <v>15710721.24</v>
      </c>
      <c r="D44" s="303">
        <v>24885868.85</v>
      </c>
      <c r="E44" s="303">
        <v>0</v>
      </c>
      <c r="F44" s="303">
        <v>0</v>
      </c>
      <c r="G44" s="303">
        <v>15710721.24</v>
      </c>
      <c r="H44" s="303">
        <v>24885868.85</v>
      </c>
      <c r="I44" s="303">
        <v>103539.53</v>
      </c>
      <c r="J44" s="303">
        <v>0</v>
      </c>
      <c r="K44" s="303">
        <v>15607181.71</v>
      </c>
      <c r="L44" s="303">
        <v>24885868.85</v>
      </c>
    </row>
    <row r="45" spans="1:12" ht="14.25">
      <c r="A45" s="381">
        <v>42</v>
      </c>
      <c r="B45" s="303" t="s">
        <v>173</v>
      </c>
      <c r="C45" s="303">
        <v>2505801.9</v>
      </c>
      <c r="D45" s="303">
        <v>8120107.73</v>
      </c>
      <c r="E45" s="303">
        <v>0</v>
      </c>
      <c r="F45" s="303">
        <v>0</v>
      </c>
      <c r="G45" s="303">
        <v>2505801.9</v>
      </c>
      <c r="H45" s="303">
        <v>8120107.73</v>
      </c>
      <c r="I45" s="303">
        <v>0</v>
      </c>
      <c r="J45" s="303">
        <v>0</v>
      </c>
      <c r="K45" s="303">
        <v>2505801.9</v>
      </c>
      <c r="L45" s="303">
        <v>8120107.73</v>
      </c>
    </row>
    <row r="46" spans="1:12" ht="14.25">
      <c r="A46" s="381">
        <v>43</v>
      </c>
      <c r="B46" s="303" t="s">
        <v>174</v>
      </c>
      <c r="C46" s="303">
        <v>229396.78</v>
      </c>
      <c r="D46" s="303">
        <v>506384.53</v>
      </c>
      <c r="E46" s="303">
        <v>0</v>
      </c>
      <c r="F46" s="303">
        <v>0</v>
      </c>
      <c r="G46" s="303">
        <v>229396.78</v>
      </c>
      <c r="H46" s="303">
        <v>506384.53</v>
      </c>
      <c r="I46" s="303">
        <v>99300.46</v>
      </c>
      <c r="J46" s="303">
        <v>219201.92</v>
      </c>
      <c r="K46" s="303">
        <v>130096.31999999999</v>
      </c>
      <c r="L46" s="303">
        <v>287182.61</v>
      </c>
    </row>
    <row r="47" spans="1:12" ht="14.25">
      <c r="A47" s="381">
        <v>44</v>
      </c>
      <c r="B47" s="303" t="s">
        <v>176</v>
      </c>
      <c r="C47" s="303">
        <v>2036498.86</v>
      </c>
      <c r="D47" s="303">
        <v>4189866.28</v>
      </c>
      <c r="E47" s="303">
        <v>0</v>
      </c>
      <c r="F47" s="303">
        <v>0</v>
      </c>
      <c r="G47" s="303">
        <v>2036498.86</v>
      </c>
      <c r="H47" s="303">
        <v>4189866.28</v>
      </c>
      <c r="I47" s="303">
        <v>0</v>
      </c>
      <c r="J47" s="303">
        <v>0</v>
      </c>
      <c r="K47" s="303">
        <v>2036498.86</v>
      </c>
      <c r="L47" s="303">
        <v>4189866.28</v>
      </c>
    </row>
    <row r="48" spans="1:12" ht="14.25">
      <c r="A48" s="381">
        <v>45</v>
      </c>
      <c r="B48" s="303" t="s">
        <v>178</v>
      </c>
      <c r="C48" s="303">
        <v>8982718.39</v>
      </c>
      <c r="D48" s="303">
        <v>12291395.95</v>
      </c>
      <c r="E48" s="303">
        <v>0</v>
      </c>
      <c r="F48" s="303">
        <v>0</v>
      </c>
      <c r="G48" s="303">
        <v>8982718.39</v>
      </c>
      <c r="H48" s="303">
        <v>12291395.95</v>
      </c>
      <c r="I48" s="303">
        <v>868691.86</v>
      </c>
      <c r="J48" s="303">
        <v>0</v>
      </c>
      <c r="K48" s="303">
        <v>8114026.53</v>
      </c>
      <c r="L48" s="303">
        <v>12291395.95</v>
      </c>
    </row>
    <row r="49" spans="1:12" ht="14.25">
      <c r="A49" s="381">
        <v>46</v>
      </c>
      <c r="B49" s="303" t="s">
        <v>180</v>
      </c>
      <c r="C49" s="303">
        <v>1805412.52</v>
      </c>
      <c r="D49" s="303">
        <v>2332430.12</v>
      </c>
      <c r="E49" s="303">
        <v>0</v>
      </c>
      <c r="F49" s="303">
        <v>0</v>
      </c>
      <c r="G49" s="303">
        <v>1805412.52</v>
      </c>
      <c r="H49" s="303">
        <v>2332430.12</v>
      </c>
      <c r="I49" s="303">
        <v>0</v>
      </c>
      <c r="J49" s="303">
        <v>0</v>
      </c>
      <c r="K49" s="303">
        <v>1805412.52</v>
      </c>
      <c r="L49" s="303">
        <v>2332430.12</v>
      </c>
    </row>
    <row r="50" spans="1:12" ht="14.25">
      <c r="A50" s="381">
        <v>47</v>
      </c>
      <c r="B50" s="303" t="s">
        <v>181</v>
      </c>
      <c r="C50" s="303">
        <v>8574496.59</v>
      </c>
      <c r="D50" s="303">
        <v>5635396.7</v>
      </c>
      <c r="E50" s="303">
        <v>0</v>
      </c>
      <c r="F50" s="303">
        <v>0</v>
      </c>
      <c r="G50" s="303">
        <v>8574496.59</v>
      </c>
      <c r="H50" s="303">
        <v>5635396.7</v>
      </c>
      <c r="I50" s="303">
        <v>0</v>
      </c>
      <c r="J50" s="303">
        <v>0</v>
      </c>
      <c r="K50" s="303">
        <v>8574496.59</v>
      </c>
      <c r="L50" s="303">
        <v>5635396.7</v>
      </c>
    </row>
    <row r="51" spans="1:12" ht="14.25">
      <c r="A51" s="381">
        <v>48</v>
      </c>
      <c r="B51" s="303" t="s">
        <v>190</v>
      </c>
      <c r="C51" s="303">
        <v>1200456.283</v>
      </c>
      <c r="D51" s="303">
        <v>10804106.547</v>
      </c>
      <c r="E51" s="303">
        <v>0</v>
      </c>
      <c r="F51" s="303">
        <v>0</v>
      </c>
      <c r="G51" s="303">
        <v>1200456.283</v>
      </c>
      <c r="H51" s="303">
        <v>10804106.547</v>
      </c>
      <c r="I51" s="303">
        <v>0</v>
      </c>
      <c r="J51" s="303">
        <v>0</v>
      </c>
      <c r="K51" s="303">
        <v>1200456.283</v>
      </c>
      <c r="L51" s="303">
        <v>10804106.547</v>
      </c>
    </row>
    <row r="52" spans="1:12" ht="14.25">
      <c r="A52" s="381">
        <v>49</v>
      </c>
      <c r="B52" s="303" t="s">
        <v>184</v>
      </c>
      <c r="C52" s="303">
        <v>0</v>
      </c>
      <c r="D52" s="303">
        <v>0</v>
      </c>
      <c r="E52" s="303">
        <v>0</v>
      </c>
      <c r="F52" s="303">
        <v>0</v>
      </c>
      <c r="G52" s="303">
        <v>0</v>
      </c>
      <c r="H52" s="303">
        <v>0</v>
      </c>
      <c r="I52" s="303">
        <v>0</v>
      </c>
      <c r="J52" s="303">
        <v>0</v>
      </c>
      <c r="K52" s="303">
        <v>0</v>
      </c>
      <c r="L52" s="303">
        <v>0</v>
      </c>
    </row>
    <row r="53" spans="1:12" ht="14.25">
      <c r="A53" s="381">
        <v>50</v>
      </c>
      <c r="B53" s="303" t="s">
        <v>185</v>
      </c>
      <c r="C53" s="303">
        <v>0</v>
      </c>
      <c r="D53" s="303">
        <v>0</v>
      </c>
      <c r="E53" s="303">
        <v>0</v>
      </c>
      <c r="F53" s="303">
        <v>0</v>
      </c>
      <c r="G53" s="303">
        <v>0</v>
      </c>
      <c r="H53" s="303">
        <v>0</v>
      </c>
      <c r="I53" s="303">
        <v>0</v>
      </c>
      <c r="J53" s="303">
        <v>0</v>
      </c>
      <c r="K53" s="303">
        <v>0</v>
      </c>
      <c r="L53" s="303">
        <v>0</v>
      </c>
    </row>
    <row r="54" spans="1:12" ht="14.25">
      <c r="A54" s="381">
        <v>51</v>
      </c>
      <c r="B54" s="303" t="s">
        <v>186</v>
      </c>
      <c r="C54" s="303">
        <v>0</v>
      </c>
      <c r="D54" s="303">
        <v>0</v>
      </c>
      <c r="E54" s="303">
        <v>0</v>
      </c>
      <c r="F54" s="303">
        <v>0</v>
      </c>
      <c r="G54" s="303">
        <v>0</v>
      </c>
      <c r="H54" s="303">
        <v>0</v>
      </c>
      <c r="I54" s="303">
        <v>0</v>
      </c>
      <c r="J54" s="303">
        <v>0</v>
      </c>
      <c r="K54" s="303">
        <v>0</v>
      </c>
      <c r="L54" s="303">
        <v>0</v>
      </c>
    </row>
    <row r="55" spans="1:12" ht="14.25">
      <c r="A55" s="381">
        <v>52</v>
      </c>
      <c r="B55" s="303" t="s">
        <v>187</v>
      </c>
      <c r="C55" s="303">
        <v>22676004.13</v>
      </c>
      <c r="D55" s="303">
        <v>0</v>
      </c>
      <c r="E55" s="303">
        <v>0</v>
      </c>
      <c r="F55" s="303">
        <v>0</v>
      </c>
      <c r="G55" s="303">
        <v>22676004.13</v>
      </c>
      <c r="H55" s="303">
        <v>0</v>
      </c>
      <c r="I55" s="303">
        <v>172810.24</v>
      </c>
      <c r="J55" s="303">
        <v>0</v>
      </c>
      <c r="K55" s="303">
        <v>22503193.89</v>
      </c>
      <c r="L55" s="303">
        <v>0</v>
      </c>
    </row>
    <row r="56" spans="1:12" ht="14.25">
      <c r="A56" s="381">
        <v>53</v>
      </c>
      <c r="B56" s="303" t="s">
        <v>188</v>
      </c>
      <c r="C56" s="303">
        <v>25930170.25</v>
      </c>
      <c r="D56" s="303">
        <v>33726860.61</v>
      </c>
      <c r="E56" s="303">
        <v>0</v>
      </c>
      <c r="F56" s="303">
        <v>7793.6</v>
      </c>
      <c r="G56" s="303">
        <v>25930170.25</v>
      </c>
      <c r="H56" s="303">
        <v>33734654.21</v>
      </c>
      <c r="I56" s="303">
        <v>555985.9</v>
      </c>
      <c r="J56" s="303">
        <v>704467.29</v>
      </c>
      <c r="K56" s="303">
        <v>25374184.35</v>
      </c>
      <c r="L56" s="303">
        <v>33030186.92</v>
      </c>
    </row>
    <row r="57" spans="1:12" ht="14.25">
      <c r="A57" s="381">
        <v>54</v>
      </c>
      <c r="B57" s="303" t="s">
        <v>167</v>
      </c>
      <c r="C57" s="303">
        <v>0</v>
      </c>
      <c r="D57" s="303">
        <v>0</v>
      </c>
      <c r="E57" s="303">
        <v>0</v>
      </c>
      <c r="F57" s="303">
        <v>0</v>
      </c>
      <c r="G57" s="303">
        <v>0</v>
      </c>
      <c r="H57" s="303">
        <v>0</v>
      </c>
      <c r="I57" s="303">
        <v>0</v>
      </c>
      <c r="J57" s="303">
        <v>0</v>
      </c>
      <c r="K57" s="303">
        <v>0</v>
      </c>
      <c r="L57" s="303">
        <v>0</v>
      </c>
    </row>
    <row r="58" spans="1:12" ht="14.25">
      <c r="A58" s="381">
        <v>55</v>
      </c>
      <c r="B58" s="303" t="s">
        <v>189</v>
      </c>
      <c r="C58" s="303">
        <v>0</v>
      </c>
      <c r="D58" s="303">
        <v>0</v>
      </c>
      <c r="E58" s="303">
        <v>0</v>
      </c>
      <c r="F58" s="303">
        <v>0</v>
      </c>
      <c r="G58" s="303">
        <v>0</v>
      </c>
      <c r="H58" s="303">
        <v>0</v>
      </c>
      <c r="I58" s="303">
        <v>0</v>
      </c>
      <c r="J58" s="303">
        <v>0</v>
      </c>
      <c r="K58" s="303">
        <v>0</v>
      </c>
      <c r="L58" s="303">
        <v>0</v>
      </c>
    </row>
    <row r="59" spans="1:12" ht="16.5" customHeight="1">
      <c r="A59" s="381"/>
      <c r="B59" s="299" t="s">
        <v>51</v>
      </c>
      <c r="C59" s="299">
        <v>297840093.5629958</v>
      </c>
      <c r="D59" s="299">
        <v>461004926.13700426</v>
      </c>
      <c r="E59" s="299">
        <v>171849.6607</v>
      </c>
      <c r="F59" s="299">
        <v>1954542.8693000004</v>
      </c>
      <c r="G59" s="299">
        <v>298011943.2236958</v>
      </c>
      <c r="H59" s="299">
        <v>462959469.0063042</v>
      </c>
      <c r="I59" s="299">
        <v>6499683.865707134</v>
      </c>
      <c r="J59" s="299">
        <v>2034622.4442928676</v>
      </c>
      <c r="K59" s="299">
        <v>291512259.35798866</v>
      </c>
      <c r="L59" s="299">
        <v>460924846.5620114</v>
      </c>
    </row>
    <row r="60" spans="1:12" ht="30" customHeight="1">
      <c r="A60" s="315"/>
      <c r="B60" s="315" t="s">
        <v>113</v>
      </c>
      <c r="C60" s="494" t="s">
        <v>279</v>
      </c>
      <c r="D60" s="495"/>
      <c r="E60" s="494" t="s">
        <v>291</v>
      </c>
      <c r="F60" s="495"/>
      <c r="G60" s="494" t="s">
        <v>281</v>
      </c>
      <c r="H60" s="495"/>
      <c r="I60" s="494" t="s">
        <v>87</v>
      </c>
      <c r="J60" s="495"/>
      <c r="K60" s="494" t="s">
        <v>282</v>
      </c>
      <c r="L60" s="495"/>
    </row>
    <row r="61" spans="1:12" ht="30">
      <c r="A61" s="315" t="s">
        <v>226</v>
      </c>
      <c r="B61" s="315"/>
      <c r="C61" s="315" t="s">
        <v>11</v>
      </c>
      <c r="D61" s="315" t="s">
        <v>12</v>
      </c>
      <c r="E61" s="315" t="s">
        <v>11</v>
      </c>
      <c r="F61" s="315" t="s">
        <v>12</v>
      </c>
      <c r="G61" s="315" t="s">
        <v>11</v>
      </c>
      <c r="H61" s="315" t="s">
        <v>12</v>
      </c>
      <c r="I61" s="315" t="s">
        <v>11</v>
      </c>
      <c r="J61" s="315" t="s">
        <v>12</v>
      </c>
      <c r="K61" s="315" t="s">
        <v>11</v>
      </c>
      <c r="L61" s="315" t="s">
        <v>12</v>
      </c>
    </row>
    <row r="62" spans="1:12" ht="14.25">
      <c r="A62" s="381">
        <v>56</v>
      </c>
      <c r="B62" s="303" t="s">
        <v>119</v>
      </c>
      <c r="C62" s="303">
        <v>0</v>
      </c>
      <c r="D62" s="303">
        <v>0</v>
      </c>
      <c r="E62" s="303">
        <v>410159.89</v>
      </c>
      <c r="F62" s="303">
        <v>0</v>
      </c>
      <c r="G62" s="303">
        <v>410159.89</v>
      </c>
      <c r="H62" s="303">
        <v>0</v>
      </c>
      <c r="I62" s="303">
        <v>0</v>
      </c>
      <c r="J62" s="303">
        <v>0</v>
      </c>
      <c r="K62" s="303">
        <v>410159.89</v>
      </c>
      <c r="L62" s="303">
        <v>0</v>
      </c>
    </row>
    <row r="63" spans="1:12" ht="14.25">
      <c r="A63" s="381">
        <v>57</v>
      </c>
      <c r="B63" s="303" t="s">
        <v>120</v>
      </c>
      <c r="C63" s="303">
        <v>0</v>
      </c>
      <c r="D63" s="303">
        <v>0</v>
      </c>
      <c r="E63" s="303">
        <v>121284.85</v>
      </c>
      <c r="F63" s="303">
        <v>0</v>
      </c>
      <c r="G63" s="303">
        <v>121284.85</v>
      </c>
      <c r="H63" s="303">
        <v>0</v>
      </c>
      <c r="I63" s="303">
        <v>0</v>
      </c>
      <c r="J63" s="303">
        <v>0</v>
      </c>
      <c r="K63" s="303">
        <v>121284.85</v>
      </c>
      <c r="L63" s="303">
        <v>0</v>
      </c>
    </row>
    <row r="64" spans="1:12" ht="28.5">
      <c r="A64" s="381">
        <v>58</v>
      </c>
      <c r="B64" s="314" t="s">
        <v>121</v>
      </c>
      <c r="C64" s="303">
        <v>1105673.36</v>
      </c>
      <c r="D64" s="303">
        <v>0</v>
      </c>
      <c r="E64" s="303">
        <v>0</v>
      </c>
      <c r="F64" s="303">
        <v>0</v>
      </c>
      <c r="G64" s="303">
        <v>1105673.36</v>
      </c>
      <c r="H64" s="303">
        <v>0</v>
      </c>
      <c r="I64" s="303">
        <v>0</v>
      </c>
      <c r="J64" s="303">
        <v>0</v>
      </c>
      <c r="K64" s="303">
        <v>1105673.36</v>
      </c>
      <c r="L64" s="303">
        <v>0</v>
      </c>
    </row>
    <row r="65" spans="1:12" ht="15">
      <c r="A65" s="381"/>
      <c r="B65" s="299" t="s">
        <v>51</v>
      </c>
      <c r="C65" s="299">
        <v>1105673.36</v>
      </c>
      <c r="D65" s="299">
        <v>0</v>
      </c>
      <c r="E65" s="299">
        <v>531444.74</v>
      </c>
      <c r="F65" s="299">
        <v>0</v>
      </c>
      <c r="G65" s="299">
        <v>1637118.1</v>
      </c>
      <c r="H65" s="299">
        <v>0</v>
      </c>
      <c r="I65" s="299">
        <v>0</v>
      </c>
      <c r="J65" s="299">
        <v>0</v>
      </c>
      <c r="K65" s="299">
        <v>1637118.1</v>
      </c>
      <c r="L65" s="299">
        <v>0</v>
      </c>
    </row>
    <row r="66" spans="1:12" ht="45" customHeight="1">
      <c r="A66" s="327"/>
      <c r="B66" s="315" t="s">
        <v>112</v>
      </c>
      <c r="C66" s="494" t="s">
        <v>279</v>
      </c>
      <c r="D66" s="495"/>
      <c r="E66" s="494" t="s">
        <v>280</v>
      </c>
      <c r="F66" s="495"/>
      <c r="G66" s="494" t="s">
        <v>281</v>
      </c>
      <c r="H66" s="495"/>
      <c r="I66" s="494" t="s">
        <v>87</v>
      </c>
      <c r="J66" s="495"/>
      <c r="K66" s="494" t="s">
        <v>282</v>
      </c>
      <c r="L66" s="495"/>
    </row>
    <row r="67" spans="1:12" ht="30">
      <c r="A67" s="327" t="s">
        <v>226</v>
      </c>
      <c r="B67" s="315"/>
      <c r="C67" s="315" t="s">
        <v>11</v>
      </c>
      <c r="D67" s="315" t="s">
        <v>12</v>
      </c>
      <c r="E67" s="315" t="s">
        <v>11</v>
      </c>
      <c r="F67" s="315" t="s">
        <v>12</v>
      </c>
      <c r="G67" s="315" t="s">
        <v>11</v>
      </c>
      <c r="H67" s="327" t="s">
        <v>12</v>
      </c>
      <c r="I67" s="315" t="s">
        <v>11</v>
      </c>
      <c r="J67" s="315" t="s">
        <v>12</v>
      </c>
      <c r="K67" s="315" t="s">
        <v>11</v>
      </c>
      <c r="L67" s="315" t="s">
        <v>12</v>
      </c>
    </row>
    <row r="68" spans="1:12" ht="14.25">
      <c r="A68" s="381">
        <v>59</v>
      </c>
      <c r="B68" s="303" t="s">
        <v>125</v>
      </c>
      <c r="C68" s="303">
        <v>0</v>
      </c>
      <c r="D68" s="303">
        <v>0</v>
      </c>
      <c r="E68" s="303">
        <v>0</v>
      </c>
      <c r="F68" s="303">
        <v>0</v>
      </c>
      <c r="G68" s="303">
        <v>0</v>
      </c>
      <c r="H68" s="303">
        <v>0</v>
      </c>
      <c r="I68" s="303">
        <v>0</v>
      </c>
      <c r="J68" s="303">
        <v>0</v>
      </c>
      <c r="K68" s="303">
        <v>0</v>
      </c>
      <c r="L68" s="303">
        <v>0</v>
      </c>
    </row>
    <row r="69" spans="1:12" ht="14.25">
      <c r="A69" s="381">
        <v>60</v>
      </c>
      <c r="B69" s="303" t="s">
        <v>128</v>
      </c>
      <c r="C69" s="303">
        <v>0</v>
      </c>
      <c r="D69" s="303">
        <v>0</v>
      </c>
      <c r="E69" s="303">
        <v>0</v>
      </c>
      <c r="F69" s="303">
        <v>0</v>
      </c>
      <c r="G69" s="303">
        <v>0</v>
      </c>
      <c r="H69" s="303">
        <v>0</v>
      </c>
      <c r="I69" s="303">
        <v>0</v>
      </c>
      <c r="J69" s="303">
        <v>0</v>
      </c>
      <c r="K69" s="303">
        <v>0</v>
      </c>
      <c r="L69" s="303">
        <v>0</v>
      </c>
    </row>
    <row r="70" spans="1:12" ht="14.25">
      <c r="A70" s="381">
        <v>61</v>
      </c>
      <c r="B70" s="303" t="s">
        <v>133</v>
      </c>
      <c r="C70" s="303">
        <v>385530.63</v>
      </c>
      <c r="D70" s="303">
        <v>849923.14</v>
      </c>
      <c r="E70" s="303">
        <v>0</v>
      </c>
      <c r="F70" s="303">
        <v>0</v>
      </c>
      <c r="G70" s="303">
        <v>385530.63</v>
      </c>
      <c r="H70" s="303">
        <v>849923.14</v>
      </c>
      <c r="I70" s="303">
        <v>308424.50800000015</v>
      </c>
      <c r="J70" s="303">
        <v>674116.4240000001</v>
      </c>
      <c r="K70" s="303">
        <v>77106.12199999986</v>
      </c>
      <c r="L70" s="303">
        <v>175806.7159999999</v>
      </c>
    </row>
    <row r="71" spans="1:12" ht="14.25">
      <c r="A71" s="381">
        <v>62</v>
      </c>
      <c r="B71" s="303" t="s">
        <v>147</v>
      </c>
      <c r="C71" s="303">
        <v>0</v>
      </c>
      <c r="D71" s="303">
        <v>0</v>
      </c>
      <c r="E71" s="303">
        <v>0</v>
      </c>
      <c r="F71" s="303">
        <v>0</v>
      </c>
      <c r="G71" s="303">
        <v>0</v>
      </c>
      <c r="H71" s="303">
        <v>0</v>
      </c>
      <c r="I71" s="303">
        <v>0</v>
      </c>
      <c r="J71" s="303">
        <v>0</v>
      </c>
      <c r="K71" s="303">
        <v>0</v>
      </c>
      <c r="L71" s="303">
        <v>0</v>
      </c>
    </row>
    <row r="72" spans="1:12" ht="18" customHeight="1">
      <c r="A72" s="381">
        <v>63</v>
      </c>
      <c r="B72" s="303" t="s">
        <v>152</v>
      </c>
      <c r="C72" s="303">
        <v>0</v>
      </c>
      <c r="D72" s="303">
        <v>0</v>
      </c>
      <c r="E72" s="303">
        <v>0</v>
      </c>
      <c r="F72" s="303">
        <v>0</v>
      </c>
      <c r="G72" s="303">
        <v>0</v>
      </c>
      <c r="H72" s="303">
        <v>0</v>
      </c>
      <c r="I72" s="303">
        <v>0</v>
      </c>
      <c r="J72" s="303">
        <v>0</v>
      </c>
      <c r="K72" s="303">
        <v>0</v>
      </c>
      <c r="L72" s="303">
        <v>0</v>
      </c>
    </row>
    <row r="73" spans="1:12" ht="14.25">
      <c r="A73" s="381">
        <v>64</v>
      </c>
      <c r="B73" s="303" t="s">
        <v>162</v>
      </c>
      <c r="C73" s="303">
        <v>0</v>
      </c>
      <c r="D73" s="303">
        <v>0</v>
      </c>
      <c r="E73" s="303">
        <v>0</v>
      </c>
      <c r="F73" s="303">
        <v>0</v>
      </c>
      <c r="G73" s="303">
        <v>0</v>
      </c>
      <c r="H73" s="303">
        <v>0</v>
      </c>
      <c r="I73" s="303">
        <v>0</v>
      </c>
      <c r="J73" s="303">
        <v>0</v>
      </c>
      <c r="K73" s="303">
        <v>0</v>
      </c>
      <c r="L73" s="303">
        <v>0</v>
      </c>
    </row>
    <row r="74" spans="1:12" ht="14.25">
      <c r="A74" s="381">
        <v>65</v>
      </c>
      <c r="B74" s="303" t="s">
        <v>165</v>
      </c>
      <c r="C74" s="303">
        <v>0</v>
      </c>
      <c r="D74" s="303">
        <v>0</v>
      </c>
      <c r="E74" s="303">
        <v>0</v>
      </c>
      <c r="F74" s="303">
        <v>0</v>
      </c>
      <c r="G74" s="303">
        <v>0</v>
      </c>
      <c r="H74" s="303">
        <v>0</v>
      </c>
      <c r="I74" s="303">
        <v>0</v>
      </c>
      <c r="J74" s="303">
        <v>0</v>
      </c>
      <c r="K74" s="303">
        <v>0</v>
      </c>
      <c r="L74" s="303">
        <v>0</v>
      </c>
    </row>
    <row r="75" spans="1:12" ht="14.25">
      <c r="A75" s="381">
        <v>66</v>
      </c>
      <c r="B75" s="303" t="s">
        <v>166</v>
      </c>
      <c r="C75" s="303">
        <v>0</v>
      </c>
      <c r="D75" s="303">
        <v>0</v>
      </c>
      <c r="E75" s="303">
        <v>0</v>
      </c>
      <c r="F75" s="303">
        <v>0</v>
      </c>
      <c r="G75" s="303">
        <v>0</v>
      </c>
      <c r="H75" s="303">
        <v>0</v>
      </c>
      <c r="I75" s="303">
        <v>0</v>
      </c>
      <c r="J75" s="303">
        <v>0</v>
      </c>
      <c r="K75" s="303">
        <v>0</v>
      </c>
      <c r="L75" s="303">
        <v>0</v>
      </c>
    </row>
    <row r="76" spans="1:12" ht="14.25">
      <c r="A76" s="381">
        <v>67</v>
      </c>
      <c r="B76" s="303" t="s">
        <v>220</v>
      </c>
      <c r="C76" s="303">
        <v>0</v>
      </c>
      <c r="D76" s="303">
        <v>0</v>
      </c>
      <c r="E76" s="303">
        <v>0</v>
      </c>
      <c r="F76" s="303">
        <v>0</v>
      </c>
      <c r="G76" s="303">
        <v>0</v>
      </c>
      <c r="H76" s="303">
        <v>0</v>
      </c>
      <c r="I76" s="303">
        <v>0</v>
      </c>
      <c r="J76" s="303">
        <v>0</v>
      </c>
      <c r="K76" s="303">
        <v>0</v>
      </c>
      <c r="L76" s="303">
        <v>0</v>
      </c>
    </row>
    <row r="77" spans="1:12" ht="14.25">
      <c r="A77" s="381">
        <v>68</v>
      </c>
      <c r="B77" s="303" t="s">
        <v>168</v>
      </c>
      <c r="C77" s="303">
        <v>2608357.15</v>
      </c>
      <c r="D77" s="303">
        <v>1453217.26</v>
      </c>
      <c r="E77" s="303">
        <v>0</v>
      </c>
      <c r="F77" s="303">
        <v>0</v>
      </c>
      <c r="G77" s="303">
        <v>2608357.15</v>
      </c>
      <c r="H77" s="303">
        <v>1453217.26</v>
      </c>
      <c r="I77" s="303">
        <v>0</v>
      </c>
      <c r="J77" s="303">
        <v>0</v>
      </c>
      <c r="K77" s="303">
        <v>2608357.15</v>
      </c>
      <c r="L77" s="303">
        <v>1453217.26</v>
      </c>
    </row>
    <row r="78" spans="1:12" ht="14.25">
      <c r="A78" s="381">
        <v>69</v>
      </c>
      <c r="B78" s="303" t="s">
        <v>169</v>
      </c>
      <c r="C78" s="303">
        <v>0</v>
      </c>
      <c r="D78" s="303">
        <v>0</v>
      </c>
      <c r="E78" s="303">
        <v>0</v>
      </c>
      <c r="F78" s="303">
        <v>0</v>
      </c>
      <c r="G78" s="303">
        <v>0</v>
      </c>
      <c r="H78" s="303">
        <v>0</v>
      </c>
      <c r="I78" s="303">
        <v>0</v>
      </c>
      <c r="J78" s="303">
        <v>0</v>
      </c>
      <c r="K78" s="303">
        <v>0</v>
      </c>
      <c r="L78" s="303">
        <v>0</v>
      </c>
    </row>
    <row r="79" spans="1:12" ht="14.25">
      <c r="A79" s="381">
        <v>70</v>
      </c>
      <c r="B79" s="303" t="s">
        <v>170</v>
      </c>
      <c r="C79" s="303">
        <v>0</v>
      </c>
      <c r="D79" s="303">
        <v>0</v>
      </c>
      <c r="E79" s="303">
        <v>0</v>
      </c>
      <c r="F79" s="303">
        <v>0</v>
      </c>
      <c r="G79" s="303">
        <v>0</v>
      </c>
      <c r="H79" s="303">
        <v>0</v>
      </c>
      <c r="I79" s="303">
        <v>0</v>
      </c>
      <c r="J79" s="303">
        <v>0</v>
      </c>
      <c r="K79" s="303">
        <v>0</v>
      </c>
      <c r="L79" s="303">
        <v>0</v>
      </c>
    </row>
    <row r="80" spans="1:12" ht="14.25">
      <c r="A80" s="381">
        <v>71</v>
      </c>
      <c r="B80" s="303" t="s">
        <v>172</v>
      </c>
      <c r="C80" s="303">
        <v>0</v>
      </c>
      <c r="D80" s="303">
        <v>0</v>
      </c>
      <c r="E80" s="303">
        <v>0</v>
      </c>
      <c r="F80" s="303">
        <v>0</v>
      </c>
      <c r="G80" s="303">
        <v>0</v>
      </c>
      <c r="H80" s="303">
        <v>0</v>
      </c>
      <c r="I80" s="303">
        <v>0</v>
      </c>
      <c r="J80" s="303">
        <v>0</v>
      </c>
      <c r="K80" s="303">
        <v>0</v>
      </c>
      <c r="L80" s="303">
        <v>0</v>
      </c>
    </row>
    <row r="81" spans="1:12" ht="14.25">
      <c r="A81" s="381">
        <v>72</v>
      </c>
      <c r="B81" s="303" t="s">
        <v>175</v>
      </c>
      <c r="C81" s="303">
        <v>0</v>
      </c>
      <c r="D81" s="303">
        <v>0</v>
      </c>
      <c r="E81" s="303">
        <v>0</v>
      </c>
      <c r="F81" s="303">
        <v>0</v>
      </c>
      <c r="G81" s="303">
        <v>0</v>
      </c>
      <c r="H81" s="303">
        <v>0</v>
      </c>
      <c r="I81" s="303">
        <v>0</v>
      </c>
      <c r="J81" s="303">
        <v>0</v>
      </c>
      <c r="K81" s="303">
        <v>0</v>
      </c>
      <c r="L81" s="303">
        <v>0</v>
      </c>
    </row>
    <row r="82" spans="1:12" ht="14.25">
      <c r="A82" s="381">
        <v>73</v>
      </c>
      <c r="B82" s="303" t="s">
        <v>177</v>
      </c>
      <c r="C82" s="303">
        <v>3326449.71</v>
      </c>
      <c r="D82" s="303">
        <v>7597851.48</v>
      </c>
      <c r="E82" s="303">
        <v>0</v>
      </c>
      <c r="F82" s="303">
        <v>0</v>
      </c>
      <c r="G82" s="303">
        <v>3326449.71</v>
      </c>
      <c r="H82" s="303">
        <v>7597851.48</v>
      </c>
      <c r="I82" s="303">
        <v>2653128.91</v>
      </c>
      <c r="J82" s="303">
        <v>6059938.11</v>
      </c>
      <c r="K82" s="303">
        <v>673320.7999999998</v>
      </c>
      <c r="L82" s="303">
        <v>1537913.37</v>
      </c>
    </row>
    <row r="83" spans="1:12" ht="14.25">
      <c r="A83" s="381">
        <v>74</v>
      </c>
      <c r="B83" s="303" t="s">
        <v>179</v>
      </c>
      <c r="C83" s="303">
        <v>0</v>
      </c>
      <c r="D83" s="303">
        <v>0</v>
      </c>
      <c r="E83" s="303">
        <v>0</v>
      </c>
      <c r="F83" s="303">
        <v>0</v>
      </c>
      <c r="G83" s="303">
        <v>0</v>
      </c>
      <c r="H83" s="303">
        <v>0</v>
      </c>
      <c r="I83" s="303">
        <v>0</v>
      </c>
      <c r="J83" s="303">
        <v>0</v>
      </c>
      <c r="K83" s="303">
        <v>0</v>
      </c>
      <c r="L83" s="303">
        <v>0</v>
      </c>
    </row>
    <row r="84" spans="1:12" ht="14.25">
      <c r="A84" s="381">
        <v>75</v>
      </c>
      <c r="B84" s="303" t="s">
        <v>183</v>
      </c>
      <c r="C84" s="303">
        <v>0</v>
      </c>
      <c r="D84" s="303">
        <v>0</v>
      </c>
      <c r="E84" s="303">
        <v>0</v>
      </c>
      <c r="F84" s="303">
        <v>0</v>
      </c>
      <c r="G84" s="303">
        <v>0</v>
      </c>
      <c r="H84" s="303">
        <v>0</v>
      </c>
      <c r="I84" s="303">
        <v>0</v>
      </c>
      <c r="J84" s="303">
        <v>0</v>
      </c>
      <c r="K84" s="303">
        <v>0</v>
      </c>
      <c r="L84" s="303">
        <v>0</v>
      </c>
    </row>
    <row r="85" spans="1:12" ht="14.25">
      <c r="A85" s="381">
        <v>76</v>
      </c>
      <c r="B85" s="303" t="s">
        <v>182</v>
      </c>
      <c r="C85" s="303">
        <v>0</v>
      </c>
      <c r="D85" s="303">
        <v>0</v>
      </c>
      <c r="E85" s="303">
        <v>0</v>
      </c>
      <c r="F85" s="303">
        <v>0</v>
      </c>
      <c r="G85" s="303">
        <v>0</v>
      </c>
      <c r="H85" s="303">
        <v>0</v>
      </c>
      <c r="I85" s="303">
        <v>0</v>
      </c>
      <c r="J85" s="303">
        <v>0</v>
      </c>
      <c r="K85" s="303">
        <v>0</v>
      </c>
      <c r="L85" s="303">
        <v>0</v>
      </c>
    </row>
    <row r="86" spans="1:12" ht="14.25">
      <c r="A86" s="381">
        <v>77</v>
      </c>
      <c r="B86" s="303" t="s">
        <v>221</v>
      </c>
      <c r="C86" s="303">
        <v>0</v>
      </c>
      <c r="D86" s="303">
        <v>0</v>
      </c>
      <c r="E86" s="303">
        <v>0</v>
      </c>
      <c r="F86" s="303">
        <v>0</v>
      </c>
      <c r="G86" s="303">
        <v>0</v>
      </c>
      <c r="H86" s="303">
        <v>0</v>
      </c>
      <c r="I86" s="303">
        <v>0</v>
      </c>
      <c r="J86" s="303">
        <v>0</v>
      </c>
      <c r="K86" s="303">
        <v>0</v>
      </c>
      <c r="L86" s="303">
        <v>0</v>
      </c>
    </row>
    <row r="87" spans="1:12" ht="15">
      <c r="A87" s="381"/>
      <c r="B87" s="299" t="s">
        <v>51</v>
      </c>
      <c r="C87" s="299">
        <v>6320337.49</v>
      </c>
      <c r="D87" s="299">
        <v>9900991.88</v>
      </c>
      <c r="E87" s="299">
        <v>0</v>
      </c>
      <c r="F87" s="299">
        <v>0</v>
      </c>
      <c r="G87" s="299">
        <v>6320337.49</v>
      </c>
      <c r="H87" s="299">
        <v>9900991.88</v>
      </c>
      <c r="I87" s="299">
        <v>2961553.4180000005</v>
      </c>
      <c r="J87" s="299">
        <v>6734054.534</v>
      </c>
      <c r="K87" s="299">
        <v>3358784.0719999997</v>
      </c>
      <c r="L87" s="299">
        <v>3166937.346</v>
      </c>
    </row>
    <row r="88" spans="1:12" ht="15">
      <c r="A88" s="381"/>
      <c r="B88" s="299" t="s">
        <v>111</v>
      </c>
      <c r="C88" s="299">
        <v>305266104.4129958</v>
      </c>
      <c r="D88" s="299">
        <v>470905918.01700425</v>
      </c>
      <c r="E88" s="299">
        <v>703294.4007</v>
      </c>
      <c r="F88" s="299">
        <v>1954542.8693000004</v>
      </c>
      <c r="G88" s="299">
        <v>305969398.8136958</v>
      </c>
      <c r="H88" s="299">
        <v>472860460.8863042</v>
      </c>
      <c r="I88" s="299">
        <v>9461237.283707134</v>
      </c>
      <c r="J88" s="299">
        <v>8768676.978292868</v>
      </c>
      <c r="K88" s="299">
        <v>296508161.52998865</v>
      </c>
      <c r="L88" s="299">
        <v>464091783.90801144</v>
      </c>
    </row>
    <row r="90" ht="14.25">
      <c r="B90" s="382"/>
    </row>
    <row r="91" ht="28.5">
      <c r="B91" s="398" t="s">
        <v>316</v>
      </c>
    </row>
  </sheetData>
  <sheetProtection/>
  <mergeCells count="16">
    <mergeCell ref="K2:L2"/>
    <mergeCell ref="B1:H1"/>
    <mergeCell ref="C2:D2"/>
    <mergeCell ref="E2:F2"/>
    <mergeCell ref="G2:H2"/>
    <mergeCell ref="I2:J2"/>
    <mergeCell ref="K66:L66"/>
    <mergeCell ref="C60:D60"/>
    <mergeCell ref="E60:F60"/>
    <mergeCell ref="G60:H60"/>
    <mergeCell ref="I60:J60"/>
    <mergeCell ref="K60:L60"/>
    <mergeCell ref="C66:D66"/>
    <mergeCell ref="E66:F66"/>
    <mergeCell ref="G66:H66"/>
    <mergeCell ref="I66:J66"/>
  </mergeCells>
  <hyperlinks>
    <hyperlink ref="B91"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292</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0</v>
      </c>
      <c r="D4" s="303">
        <v>0</v>
      </c>
      <c r="E4" s="303">
        <v>0</v>
      </c>
      <c r="F4" s="303">
        <v>0</v>
      </c>
      <c r="G4" s="303">
        <v>0</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0</v>
      </c>
      <c r="D7" s="303">
        <v>0</v>
      </c>
      <c r="E7" s="303">
        <v>0</v>
      </c>
      <c r="F7" s="303">
        <v>0</v>
      </c>
      <c r="G7" s="303">
        <v>0</v>
      </c>
    </row>
    <row r="8" spans="1:7" ht="14.25">
      <c r="A8" s="302">
        <v>6</v>
      </c>
      <c r="B8" s="314" t="s">
        <v>131</v>
      </c>
      <c r="C8" s="303">
        <v>0</v>
      </c>
      <c r="D8" s="303">
        <v>0</v>
      </c>
      <c r="E8" s="303">
        <v>0</v>
      </c>
      <c r="F8" s="303">
        <v>0</v>
      </c>
      <c r="G8" s="303">
        <v>0</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353236.46</v>
      </c>
      <c r="D15" s="303">
        <v>273.01</v>
      </c>
      <c r="E15" s="303">
        <v>353509.47000000003</v>
      </c>
      <c r="F15" s="303">
        <v>267360.75</v>
      </c>
      <c r="G15" s="303">
        <v>86148.72000000003</v>
      </c>
    </row>
    <row r="16" spans="1:7" ht="14.25">
      <c r="A16" s="302">
        <v>14</v>
      </c>
      <c r="B16" s="314" t="s">
        <v>140</v>
      </c>
      <c r="C16" s="303">
        <v>0</v>
      </c>
      <c r="D16" s="303">
        <v>0</v>
      </c>
      <c r="E16" s="303">
        <v>0</v>
      </c>
      <c r="F16" s="303">
        <v>0</v>
      </c>
      <c r="G16" s="303">
        <v>0</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0</v>
      </c>
      <c r="D19" s="303">
        <v>0</v>
      </c>
      <c r="E19" s="303">
        <v>0</v>
      </c>
      <c r="F19" s="303">
        <v>0</v>
      </c>
      <c r="G19" s="303">
        <v>0</v>
      </c>
    </row>
    <row r="20" spans="1:7" ht="14.25">
      <c r="A20" s="302">
        <v>18</v>
      </c>
      <c r="B20" s="314" t="s">
        <v>144</v>
      </c>
      <c r="C20" s="303">
        <v>0</v>
      </c>
      <c r="D20" s="303">
        <v>0</v>
      </c>
      <c r="E20" s="303">
        <v>0</v>
      </c>
      <c r="F20" s="303">
        <v>0</v>
      </c>
      <c r="G20" s="303">
        <v>0</v>
      </c>
    </row>
    <row r="21" spans="1:7" ht="14.25">
      <c r="A21" s="302">
        <v>19</v>
      </c>
      <c r="B21" s="314" t="s">
        <v>145</v>
      </c>
      <c r="C21" s="303">
        <v>0</v>
      </c>
      <c r="D21" s="303">
        <v>0</v>
      </c>
      <c r="E21" s="303">
        <v>0</v>
      </c>
      <c r="F21" s="303">
        <v>0</v>
      </c>
      <c r="G21" s="303">
        <v>0</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253067.69999999998</v>
      </c>
      <c r="D24" s="303">
        <v>0</v>
      </c>
      <c r="E24" s="303">
        <v>253067.69999999998</v>
      </c>
      <c r="F24" s="303">
        <v>259599.77</v>
      </c>
      <c r="G24" s="303">
        <v>-6532.070000000007</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0</v>
      </c>
      <c r="D27" s="303">
        <v>0</v>
      </c>
      <c r="E27" s="303">
        <v>0</v>
      </c>
      <c r="F27" s="303">
        <v>0</v>
      </c>
      <c r="G27" s="303">
        <v>0</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0</v>
      </c>
      <c r="D32" s="303">
        <v>0</v>
      </c>
      <c r="E32" s="303">
        <v>0</v>
      </c>
      <c r="F32" s="303">
        <v>0</v>
      </c>
      <c r="G32" s="303">
        <v>0</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0</v>
      </c>
      <c r="D37" s="303">
        <v>0</v>
      </c>
      <c r="E37" s="303">
        <v>0</v>
      </c>
      <c r="F37" s="303">
        <v>0</v>
      </c>
      <c r="G37" s="303">
        <v>0</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606304.16</v>
      </c>
      <c r="D58" s="298">
        <v>273.01</v>
      </c>
      <c r="E58" s="298">
        <v>606577.17</v>
      </c>
      <c r="F58" s="298">
        <v>526960.52</v>
      </c>
      <c r="G58" s="298">
        <v>79616.65000000002</v>
      </c>
    </row>
    <row r="59" spans="1:7" ht="30">
      <c r="A59" s="327"/>
      <c r="B59" s="315" t="s">
        <v>113</v>
      </c>
      <c r="C59" s="315" t="s">
        <v>279</v>
      </c>
      <c r="D59" s="315" t="s">
        <v>291</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291</v>
      </c>
      <c r="E64" s="315" t="s">
        <v>281</v>
      </c>
      <c r="F64" s="315" t="s">
        <v>87</v>
      </c>
      <c r="G64" s="315" t="s">
        <v>282</v>
      </c>
    </row>
    <row r="65" spans="1:7" ht="14.25">
      <c r="A65" s="302">
        <v>59</v>
      </c>
      <c r="B65" s="314" t="s">
        <v>125</v>
      </c>
      <c r="C65" s="303">
        <v>0</v>
      </c>
      <c r="D65" s="314">
        <v>0</v>
      </c>
      <c r="E65" s="303">
        <v>0</v>
      </c>
      <c r="F65" s="314">
        <v>0</v>
      </c>
      <c r="G65" s="303">
        <v>0</v>
      </c>
    </row>
    <row r="66" spans="1:7" ht="28.5">
      <c r="A66" s="302">
        <v>60</v>
      </c>
      <c r="B66" s="314" t="s">
        <v>128</v>
      </c>
      <c r="C66" s="303">
        <v>0</v>
      </c>
      <c r="D66" s="314">
        <v>0</v>
      </c>
      <c r="E66" s="303">
        <v>0</v>
      </c>
      <c r="F66" s="314">
        <v>0</v>
      </c>
      <c r="G66" s="303">
        <v>0</v>
      </c>
    </row>
    <row r="67" spans="1:7" ht="14.25">
      <c r="A67" s="302">
        <v>61</v>
      </c>
      <c r="B67" s="314" t="s">
        <v>133</v>
      </c>
      <c r="C67" s="303">
        <v>0</v>
      </c>
      <c r="D67" s="314">
        <v>0</v>
      </c>
      <c r="E67" s="303">
        <v>0</v>
      </c>
      <c r="F67" s="314">
        <v>0</v>
      </c>
      <c r="G67" s="303">
        <v>0</v>
      </c>
    </row>
    <row r="68" spans="1:7" ht="14.25">
      <c r="A68" s="302">
        <v>62</v>
      </c>
      <c r="B68" s="314" t="s">
        <v>147</v>
      </c>
      <c r="C68" s="303">
        <v>0</v>
      </c>
      <c r="D68" s="314">
        <v>0</v>
      </c>
      <c r="E68" s="303">
        <v>0</v>
      </c>
      <c r="F68" s="314">
        <v>0</v>
      </c>
      <c r="G68" s="303">
        <v>0</v>
      </c>
    </row>
    <row r="69" spans="1:7" ht="14.25">
      <c r="A69" s="302">
        <v>63</v>
      </c>
      <c r="B69" s="314" t="s">
        <v>152</v>
      </c>
      <c r="C69" s="303">
        <v>0</v>
      </c>
      <c r="D69" s="314">
        <v>0</v>
      </c>
      <c r="E69" s="303">
        <v>0</v>
      </c>
      <c r="F69" s="314">
        <v>0</v>
      </c>
      <c r="G69" s="303">
        <v>0</v>
      </c>
    </row>
    <row r="70" spans="1:7" ht="14.25">
      <c r="A70" s="302">
        <v>64</v>
      </c>
      <c r="B70" s="314" t="s">
        <v>162</v>
      </c>
      <c r="C70" s="303">
        <v>0</v>
      </c>
      <c r="D70" s="314">
        <v>0</v>
      </c>
      <c r="E70" s="303">
        <v>0</v>
      </c>
      <c r="F70" s="314">
        <v>0</v>
      </c>
      <c r="G70" s="303">
        <v>0</v>
      </c>
    </row>
    <row r="71" spans="1:7" ht="42.75">
      <c r="A71" s="302">
        <v>65</v>
      </c>
      <c r="B71" s="314" t="s">
        <v>165</v>
      </c>
      <c r="C71" s="303">
        <v>0</v>
      </c>
      <c r="D71" s="314">
        <v>0</v>
      </c>
      <c r="E71" s="303">
        <v>0</v>
      </c>
      <c r="F71" s="314">
        <v>0</v>
      </c>
      <c r="G71" s="303">
        <v>0</v>
      </c>
    </row>
    <row r="72" spans="1:7" ht="14.25">
      <c r="A72" s="302">
        <v>66</v>
      </c>
      <c r="B72" s="314" t="s">
        <v>166</v>
      </c>
      <c r="C72" s="303">
        <v>0</v>
      </c>
      <c r="D72" s="314">
        <v>0</v>
      </c>
      <c r="E72" s="303">
        <v>0</v>
      </c>
      <c r="F72" s="314">
        <v>0</v>
      </c>
      <c r="G72" s="303">
        <v>0</v>
      </c>
    </row>
    <row r="73" spans="1:7" ht="14.25">
      <c r="A73" s="302">
        <v>67</v>
      </c>
      <c r="B73" s="314" t="s">
        <v>220</v>
      </c>
      <c r="C73" s="303">
        <v>0</v>
      </c>
      <c r="D73" s="314">
        <v>0</v>
      </c>
      <c r="E73" s="303">
        <v>0</v>
      </c>
      <c r="F73" s="314">
        <v>0</v>
      </c>
      <c r="G73" s="303">
        <v>0</v>
      </c>
    </row>
    <row r="74" spans="1:7" ht="14.25">
      <c r="A74" s="302">
        <v>68</v>
      </c>
      <c r="B74" s="314" t="s">
        <v>168</v>
      </c>
      <c r="C74" s="303">
        <v>0</v>
      </c>
      <c r="D74" s="314">
        <v>0</v>
      </c>
      <c r="E74" s="303">
        <v>0</v>
      </c>
      <c r="F74" s="314">
        <v>0</v>
      </c>
      <c r="G74" s="303">
        <v>0</v>
      </c>
    </row>
    <row r="75" spans="1:7" ht="17.25" customHeight="1">
      <c r="A75" s="302">
        <v>69</v>
      </c>
      <c r="B75" s="314" t="s">
        <v>169</v>
      </c>
      <c r="C75" s="303">
        <v>0</v>
      </c>
      <c r="D75" s="314">
        <v>0</v>
      </c>
      <c r="E75" s="303">
        <v>0</v>
      </c>
      <c r="F75" s="314">
        <v>0</v>
      </c>
      <c r="G75" s="303">
        <v>0</v>
      </c>
    </row>
    <row r="76" spans="1:7" ht="14.25">
      <c r="A76" s="302">
        <v>70</v>
      </c>
      <c r="B76" s="314" t="s">
        <v>170</v>
      </c>
      <c r="C76" s="303">
        <v>0</v>
      </c>
      <c r="D76" s="314">
        <v>0</v>
      </c>
      <c r="E76" s="303">
        <v>0</v>
      </c>
      <c r="F76" s="314">
        <v>0</v>
      </c>
      <c r="G76" s="303">
        <v>0</v>
      </c>
    </row>
    <row r="77" spans="1:7" ht="28.5">
      <c r="A77" s="302">
        <v>71</v>
      </c>
      <c r="B77" s="314" t="s">
        <v>172</v>
      </c>
      <c r="C77" s="303">
        <v>0</v>
      </c>
      <c r="D77" s="314">
        <v>0</v>
      </c>
      <c r="E77" s="303">
        <v>0</v>
      </c>
      <c r="F77" s="314">
        <v>0</v>
      </c>
      <c r="G77" s="303">
        <v>0</v>
      </c>
    </row>
    <row r="78" spans="1:7" ht="14.25">
      <c r="A78" s="302">
        <v>72</v>
      </c>
      <c r="B78" s="314" t="s">
        <v>175</v>
      </c>
      <c r="C78" s="303">
        <v>0</v>
      </c>
      <c r="D78" s="314">
        <v>0</v>
      </c>
      <c r="E78" s="303">
        <v>0</v>
      </c>
      <c r="F78" s="314">
        <v>0</v>
      </c>
      <c r="G78" s="303">
        <v>0</v>
      </c>
    </row>
    <row r="79" spans="1:7" ht="14.25">
      <c r="A79" s="302">
        <v>73</v>
      </c>
      <c r="B79" s="314" t="s">
        <v>177</v>
      </c>
      <c r="C79" s="303">
        <v>0</v>
      </c>
      <c r="D79" s="314">
        <v>0</v>
      </c>
      <c r="E79" s="303">
        <v>0</v>
      </c>
      <c r="F79" s="314">
        <v>0</v>
      </c>
      <c r="G79" s="303">
        <v>0</v>
      </c>
    </row>
    <row r="80" spans="1:7" ht="14.25">
      <c r="A80" s="302">
        <v>74</v>
      </c>
      <c r="B80" s="314" t="s">
        <v>179</v>
      </c>
      <c r="C80" s="303">
        <v>0</v>
      </c>
      <c r="D80" s="314">
        <v>0</v>
      </c>
      <c r="E80" s="303">
        <v>0</v>
      </c>
      <c r="F80" s="314">
        <v>0</v>
      </c>
      <c r="G80" s="303">
        <v>0</v>
      </c>
    </row>
    <row r="81" spans="1:7" ht="14.25">
      <c r="A81" s="302">
        <v>75</v>
      </c>
      <c r="B81" s="314" t="s">
        <v>183</v>
      </c>
      <c r="C81" s="303">
        <v>0</v>
      </c>
      <c r="D81" s="314">
        <v>0</v>
      </c>
      <c r="E81" s="303">
        <v>0</v>
      </c>
      <c r="F81" s="314">
        <v>0</v>
      </c>
      <c r="G81" s="303">
        <v>0</v>
      </c>
    </row>
    <row r="82" spans="1:7" ht="14.25">
      <c r="A82" s="302">
        <v>76</v>
      </c>
      <c r="B82" s="314" t="s">
        <v>182</v>
      </c>
      <c r="C82" s="303">
        <v>0</v>
      </c>
      <c r="D82" s="314">
        <v>0</v>
      </c>
      <c r="E82" s="303">
        <v>0</v>
      </c>
      <c r="F82" s="314">
        <v>0</v>
      </c>
      <c r="G82" s="303">
        <v>0</v>
      </c>
    </row>
    <row r="83" spans="1:7" ht="14.25">
      <c r="A83" s="302">
        <v>77</v>
      </c>
      <c r="B83" s="314" t="s">
        <v>221</v>
      </c>
      <c r="C83" s="303">
        <v>0</v>
      </c>
      <c r="D83" s="314">
        <v>0</v>
      </c>
      <c r="E83" s="303">
        <v>0</v>
      </c>
      <c r="F83" s="314">
        <v>0</v>
      </c>
      <c r="G83" s="303">
        <v>0</v>
      </c>
    </row>
    <row r="84" spans="1:7" ht="15">
      <c r="A84" s="302"/>
      <c r="B84" s="298" t="s">
        <v>51</v>
      </c>
      <c r="C84" s="298">
        <v>0</v>
      </c>
      <c r="D84" s="298">
        <v>0</v>
      </c>
      <c r="E84" s="298">
        <v>0</v>
      </c>
      <c r="F84" s="298">
        <v>0</v>
      </c>
      <c r="G84" s="298">
        <v>0</v>
      </c>
    </row>
    <row r="85" spans="1:7" ht="15">
      <c r="A85" s="302"/>
      <c r="B85" s="298" t="s">
        <v>111</v>
      </c>
      <c r="C85" s="298">
        <v>606304.16</v>
      </c>
      <c r="D85" s="298">
        <v>273.01</v>
      </c>
      <c r="E85" s="298">
        <v>606577.17</v>
      </c>
      <c r="F85" s="298">
        <v>526960.52</v>
      </c>
      <c r="G85" s="298">
        <v>79616.65000000002</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293</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749495.28</v>
      </c>
      <c r="D3" s="303">
        <v>0</v>
      </c>
      <c r="E3" s="303">
        <v>749495.28</v>
      </c>
      <c r="F3" s="303">
        <v>0</v>
      </c>
      <c r="G3" s="303">
        <v>749495.28</v>
      </c>
    </row>
    <row r="4" spans="1:7" ht="14.25">
      <c r="A4" s="302">
        <v>2</v>
      </c>
      <c r="B4" s="314" t="s">
        <v>126</v>
      </c>
      <c r="C4" s="303">
        <v>13374</v>
      </c>
      <c r="D4" s="303">
        <v>0</v>
      </c>
      <c r="E4" s="303">
        <v>13374</v>
      </c>
      <c r="F4" s="303">
        <v>12338.04</v>
      </c>
      <c r="G4" s="303">
        <v>1035.9599999999991</v>
      </c>
    </row>
    <row r="5" spans="1:7" ht="14.25">
      <c r="A5" s="302">
        <v>3</v>
      </c>
      <c r="B5" s="314" t="s">
        <v>127</v>
      </c>
      <c r="C5" s="303">
        <v>0</v>
      </c>
      <c r="D5" s="303">
        <v>0</v>
      </c>
      <c r="E5" s="303">
        <v>0</v>
      </c>
      <c r="F5" s="303">
        <v>0</v>
      </c>
      <c r="G5" s="303">
        <v>0</v>
      </c>
    </row>
    <row r="6" spans="1:7" ht="14.25">
      <c r="A6" s="302">
        <v>4</v>
      </c>
      <c r="B6" s="314" t="s">
        <v>129</v>
      </c>
      <c r="C6" s="303">
        <v>4071.66</v>
      </c>
      <c r="D6" s="303">
        <v>0</v>
      </c>
      <c r="E6" s="303">
        <v>4071.66</v>
      </c>
      <c r="F6" s="303">
        <v>2377.67</v>
      </c>
      <c r="G6" s="303">
        <v>1693.9899999999998</v>
      </c>
    </row>
    <row r="7" spans="1:7" ht="14.25">
      <c r="A7" s="302">
        <v>5</v>
      </c>
      <c r="B7" s="314" t="s">
        <v>130</v>
      </c>
      <c r="C7" s="303">
        <v>186256.8</v>
      </c>
      <c r="D7" s="303">
        <v>0</v>
      </c>
      <c r="E7" s="303">
        <v>186256.8</v>
      </c>
      <c r="F7" s="303">
        <v>0</v>
      </c>
      <c r="G7" s="303">
        <v>186256.8</v>
      </c>
    </row>
    <row r="8" spans="1:7" ht="14.25">
      <c r="A8" s="302">
        <v>6</v>
      </c>
      <c r="B8" s="314" t="s">
        <v>131</v>
      </c>
      <c r="C8" s="303">
        <v>20589.38</v>
      </c>
      <c r="D8" s="303">
        <v>0</v>
      </c>
      <c r="E8" s="303">
        <v>20589.38</v>
      </c>
      <c r="F8" s="303">
        <v>0</v>
      </c>
      <c r="G8" s="303">
        <v>20589.38</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75253.86</v>
      </c>
      <c r="D15" s="303">
        <v>0</v>
      </c>
      <c r="E15" s="303">
        <v>75253.86</v>
      </c>
      <c r="F15" s="303">
        <v>61946.46</v>
      </c>
      <c r="G15" s="303">
        <v>13307.400000000001</v>
      </c>
    </row>
    <row r="16" spans="1:7" ht="14.25">
      <c r="A16" s="302">
        <v>14</v>
      </c>
      <c r="B16" s="314" t="s">
        <v>140</v>
      </c>
      <c r="C16" s="303">
        <v>0</v>
      </c>
      <c r="D16" s="303">
        <v>0</v>
      </c>
      <c r="E16" s="303">
        <v>0</v>
      </c>
      <c r="F16" s="303">
        <v>0</v>
      </c>
      <c r="G16" s="303">
        <v>0</v>
      </c>
    </row>
    <row r="17" spans="1:7" ht="14.25">
      <c r="A17" s="302">
        <v>15</v>
      </c>
      <c r="B17" s="314" t="s">
        <v>141</v>
      </c>
      <c r="C17" s="303">
        <v>1600</v>
      </c>
      <c r="D17" s="303">
        <v>0</v>
      </c>
      <c r="E17" s="303">
        <v>1600</v>
      </c>
      <c r="F17" s="303">
        <v>0</v>
      </c>
      <c r="G17" s="303">
        <v>1600</v>
      </c>
    </row>
    <row r="18" spans="1:7" ht="14.25">
      <c r="A18" s="302">
        <v>16</v>
      </c>
      <c r="B18" s="314" t="s">
        <v>142</v>
      </c>
      <c r="C18" s="303">
        <v>0</v>
      </c>
      <c r="D18" s="303">
        <v>0</v>
      </c>
      <c r="E18" s="303">
        <v>0</v>
      </c>
      <c r="F18" s="303">
        <v>0</v>
      </c>
      <c r="G18" s="303">
        <v>0</v>
      </c>
    </row>
    <row r="19" spans="1:7" ht="14.25">
      <c r="A19" s="302">
        <v>17</v>
      </c>
      <c r="B19" s="314" t="s">
        <v>143</v>
      </c>
      <c r="C19" s="303">
        <v>13490.69</v>
      </c>
      <c r="D19" s="303">
        <v>0</v>
      </c>
      <c r="E19" s="303">
        <v>13490.69</v>
      </c>
      <c r="F19" s="303">
        <v>12141.621000000001</v>
      </c>
      <c r="G19" s="303">
        <v>1349.0689999999995</v>
      </c>
    </row>
    <row r="20" spans="1:7" ht="14.25">
      <c r="A20" s="302">
        <v>18</v>
      </c>
      <c r="B20" s="314" t="s">
        <v>144</v>
      </c>
      <c r="C20" s="303">
        <v>0</v>
      </c>
      <c r="D20" s="303">
        <v>0</v>
      </c>
      <c r="E20" s="303">
        <v>0</v>
      </c>
      <c r="F20" s="303">
        <v>0</v>
      </c>
      <c r="G20" s="303">
        <v>0</v>
      </c>
    </row>
    <row r="21" spans="1:7" ht="14.25">
      <c r="A21" s="302">
        <v>19</v>
      </c>
      <c r="B21" s="314" t="s">
        <v>145</v>
      </c>
      <c r="C21" s="303">
        <v>2771.18</v>
      </c>
      <c r="D21" s="303">
        <v>0</v>
      </c>
      <c r="E21" s="303">
        <v>2771.18</v>
      </c>
      <c r="F21" s="303">
        <v>0</v>
      </c>
      <c r="G21" s="303">
        <v>2771.18</v>
      </c>
    </row>
    <row r="22" spans="1:7" ht="14.25">
      <c r="A22" s="302">
        <v>20</v>
      </c>
      <c r="B22" s="314" t="s">
        <v>146</v>
      </c>
      <c r="C22" s="303">
        <v>1000</v>
      </c>
      <c r="D22" s="303">
        <v>0</v>
      </c>
      <c r="E22" s="303">
        <v>1000</v>
      </c>
      <c r="F22" s="303">
        <v>0</v>
      </c>
      <c r="G22" s="303">
        <v>1000</v>
      </c>
    </row>
    <row r="23" spans="1:7" ht="14.25">
      <c r="A23" s="302">
        <v>21</v>
      </c>
      <c r="B23" s="314" t="s">
        <v>219</v>
      </c>
      <c r="C23" s="303">
        <v>0</v>
      </c>
      <c r="D23" s="303">
        <v>0</v>
      </c>
      <c r="E23" s="303">
        <v>0</v>
      </c>
      <c r="F23" s="303">
        <v>0</v>
      </c>
      <c r="G23" s="303">
        <v>0</v>
      </c>
    </row>
    <row r="24" spans="1:7" ht="14.25">
      <c r="A24" s="302">
        <v>22</v>
      </c>
      <c r="B24" s="314" t="s">
        <v>148</v>
      </c>
      <c r="C24" s="303">
        <v>38082.74</v>
      </c>
      <c r="D24" s="303">
        <v>0</v>
      </c>
      <c r="E24" s="303">
        <v>38082.74</v>
      </c>
      <c r="F24" s="303">
        <v>2081.76</v>
      </c>
      <c r="G24" s="303">
        <v>36000.979999999996</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7803.63</v>
      </c>
      <c r="D27" s="303">
        <v>0</v>
      </c>
      <c r="E27" s="303">
        <v>7803.63</v>
      </c>
      <c r="F27" s="303">
        <v>0</v>
      </c>
      <c r="G27" s="303">
        <v>7803.63</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18438.57</v>
      </c>
      <c r="D32" s="303">
        <v>0</v>
      </c>
      <c r="E32" s="303">
        <v>18438.57</v>
      </c>
      <c r="F32" s="303">
        <v>9042.46</v>
      </c>
      <c r="G32" s="303">
        <v>9396.11</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11962.47</v>
      </c>
      <c r="D37" s="303">
        <v>0</v>
      </c>
      <c r="E37" s="303">
        <v>11962.47</v>
      </c>
      <c r="F37" s="303">
        <v>0</v>
      </c>
      <c r="G37" s="303">
        <v>11962.47</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777388.09</v>
      </c>
      <c r="D50" s="303">
        <v>0</v>
      </c>
      <c r="E50" s="303">
        <v>777388.09</v>
      </c>
      <c r="F50" s="303">
        <v>0</v>
      </c>
      <c r="G50" s="303">
        <v>777388.09</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24874.27</v>
      </c>
      <c r="D54" s="303">
        <v>0</v>
      </c>
      <c r="E54" s="303">
        <v>24874.27</v>
      </c>
      <c r="F54" s="303">
        <v>15547.2</v>
      </c>
      <c r="G54" s="303">
        <v>9327.07</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1946452.6199999996</v>
      </c>
      <c r="D58" s="298">
        <v>0</v>
      </c>
      <c r="E58" s="298">
        <v>1946452.6199999996</v>
      </c>
      <c r="F58" s="298">
        <v>115475.211</v>
      </c>
      <c r="G58" s="298">
        <v>1830977.4090000002</v>
      </c>
    </row>
    <row r="59" spans="1:7" ht="30">
      <c r="A59" s="327"/>
      <c r="B59" s="315" t="s">
        <v>113</v>
      </c>
      <c r="C59" s="315" t="s">
        <v>279</v>
      </c>
      <c r="D59" s="315" t="s">
        <v>280</v>
      </c>
      <c r="E59" s="315" t="s">
        <v>281</v>
      </c>
      <c r="F59" s="315" t="s">
        <v>87</v>
      </c>
      <c r="G59" s="315" t="s">
        <v>282</v>
      </c>
    </row>
    <row r="60" spans="1:7" ht="14.25">
      <c r="A60" s="302">
        <v>56</v>
      </c>
      <c r="B60" s="303" t="s">
        <v>119</v>
      </c>
      <c r="C60" s="303">
        <v>0</v>
      </c>
      <c r="D60" s="303">
        <v>0</v>
      </c>
      <c r="E60" s="303">
        <v>0</v>
      </c>
      <c r="F60" s="303">
        <v>0</v>
      </c>
      <c r="G60" s="303">
        <v>0</v>
      </c>
    </row>
    <row r="61" spans="1:7" ht="14.25">
      <c r="A61" s="302">
        <v>57</v>
      </c>
      <c r="B61" s="303" t="s">
        <v>120</v>
      </c>
      <c r="C61" s="303">
        <v>0</v>
      </c>
      <c r="D61" s="303">
        <v>0</v>
      </c>
      <c r="E61" s="303">
        <v>0</v>
      </c>
      <c r="F61" s="303">
        <v>0</v>
      </c>
      <c r="G61" s="303">
        <v>0</v>
      </c>
    </row>
    <row r="62" spans="1:7" ht="28.5">
      <c r="A62" s="302">
        <v>58</v>
      </c>
      <c r="B62" s="314" t="s">
        <v>236</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0</v>
      </c>
      <c r="D67" s="303">
        <v>0</v>
      </c>
      <c r="E67" s="303">
        <v>0</v>
      </c>
      <c r="F67" s="303">
        <v>0</v>
      </c>
      <c r="G67" s="303">
        <v>0</v>
      </c>
    </row>
    <row r="68" spans="1:7" ht="14.25">
      <c r="A68" s="302">
        <v>62</v>
      </c>
      <c r="B68" s="314" t="s">
        <v>147</v>
      </c>
      <c r="C68" s="303">
        <v>0</v>
      </c>
      <c r="D68" s="303">
        <v>0</v>
      </c>
      <c r="E68" s="303">
        <v>0</v>
      </c>
      <c r="F68" s="303">
        <v>0</v>
      </c>
      <c r="G68" s="303">
        <v>0</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42.7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7.25" customHeight="1">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0</v>
      </c>
      <c r="D84" s="298">
        <v>0</v>
      </c>
      <c r="E84" s="298">
        <v>0</v>
      </c>
      <c r="F84" s="298">
        <v>0</v>
      </c>
      <c r="G84" s="298">
        <v>0</v>
      </c>
    </row>
    <row r="85" spans="1:7" ht="15">
      <c r="A85" s="302"/>
      <c r="B85" s="298" t="s">
        <v>111</v>
      </c>
      <c r="C85" s="298">
        <v>1946452.6199999996</v>
      </c>
      <c r="D85" s="298">
        <v>0</v>
      </c>
      <c r="E85" s="298">
        <v>1946452.6199999996</v>
      </c>
      <c r="F85" s="298">
        <v>115475.211</v>
      </c>
      <c r="G85" s="298">
        <v>1830977.4090000002</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294</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406419.58</v>
      </c>
      <c r="D3" s="303">
        <v>0</v>
      </c>
      <c r="E3" s="303">
        <v>406419.58</v>
      </c>
      <c r="F3" s="303">
        <v>326706.18</v>
      </c>
      <c r="G3" s="303">
        <v>79713.40000000002</v>
      </c>
    </row>
    <row r="4" spans="1:7" ht="14.25">
      <c r="A4" s="302">
        <v>2</v>
      </c>
      <c r="B4" s="314" t="s">
        <v>126</v>
      </c>
      <c r="C4" s="303">
        <v>573832.91</v>
      </c>
      <c r="D4" s="303">
        <v>0</v>
      </c>
      <c r="E4" s="303">
        <v>573832.91</v>
      </c>
      <c r="F4" s="303">
        <v>338971.83</v>
      </c>
      <c r="G4" s="303">
        <v>234861.08000000002</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1161129.11</v>
      </c>
      <c r="D7" s="303">
        <v>3097.59</v>
      </c>
      <c r="E7" s="303">
        <v>1164226.7000000002</v>
      </c>
      <c r="F7" s="303">
        <v>319677.3</v>
      </c>
      <c r="G7" s="303">
        <v>844549.4000000001</v>
      </c>
    </row>
    <row r="8" spans="1:7" ht="14.25">
      <c r="A8" s="302">
        <v>6</v>
      </c>
      <c r="B8" s="314" t="s">
        <v>131</v>
      </c>
      <c r="C8" s="303">
        <v>168029.89</v>
      </c>
      <c r="D8" s="303">
        <v>0</v>
      </c>
      <c r="E8" s="303">
        <v>168029.89</v>
      </c>
      <c r="F8" s="303">
        <v>91864.53</v>
      </c>
      <c r="G8" s="303">
        <v>76165.36000000002</v>
      </c>
    </row>
    <row r="9" spans="1:7" ht="14.25">
      <c r="A9" s="302">
        <v>7</v>
      </c>
      <c r="B9" s="314" t="s">
        <v>132</v>
      </c>
      <c r="C9" s="303">
        <v>0</v>
      </c>
      <c r="D9" s="303">
        <v>0</v>
      </c>
      <c r="E9" s="303">
        <v>0</v>
      </c>
      <c r="F9" s="303">
        <v>0</v>
      </c>
      <c r="G9" s="303">
        <v>0</v>
      </c>
    </row>
    <row r="10" spans="1:7" ht="14.25">
      <c r="A10" s="302">
        <v>8</v>
      </c>
      <c r="B10" s="314" t="s">
        <v>134</v>
      </c>
      <c r="C10" s="303">
        <v>83932.22</v>
      </c>
      <c r="D10" s="303">
        <v>0</v>
      </c>
      <c r="E10" s="303">
        <v>83932.22</v>
      </c>
      <c r="F10" s="303">
        <v>11619</v>
      </c>
      <c r="G10" s="303">
        <v>72313.22</v>
      </c>
    </row>
    <row r="11" spans="1:7" ht="14.25">
      <c r="A11" s="302">
        <v>9</v>
      </c>
      <c r="B11" s="314" t="s">
        <v>135</v>
      </c>
      <c r="C11" s="303">
        <v>0</v>
      </c>
      <c r="D11" s="303">
        <v>0</v>
      </c>
      <c r="E11" s="303">
        <v>0</v>
      </c>
      <c r="F11" s="303">
        <v>0</v>
      </c>
      <c r="G11" s="303">
        <v>0</v>
      </c>
    </row>
    <row r="12" spans="1:7" ht="14.25">
      <c r="A12" s="302">
        <v>10</v>
      </c>
      <c r="B12" s="314" t="s">
        <v>136</v>
      </c>
      <c r="C12" s="303">
        <v>89198.85</v>
      </c>
      <c r="D12" s="303">
        <v>0</v>
      </c>
      <c r="E12" s="303">
        <v>89198.85</v>
      </c>
      <c r="F12" s="303">
        <v>74193.21</v>
      </c>
      <c r="G12" s="303">
        <v>15005.64</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2845528.75</v>
      </c>
      <c r="D15" s="303">
        <v>24964.76</v>
      </c>
      <c r="E15" s="303">
        <v>2870493.51</v>
      </c>
      <c r="F15" s="303">
        <v>2223266.13</v>
      </c>
      <c r="G15" s="303">
        <v>647227.3799999999</v>
      </c>
    </row>
    <row r="16" spans="1:7" ht="14.25">
      <c r="A16" s="302">
        <v>14</v>
      </c>
      <c r="B16" s="314" t="s">
        <v>140</v>
      </c>
      <c r="C16" s="303">
        <v>0</v>
      </c>
      <c r="D16" s="303">
        <v>0</v>
      </c>
      <c r="E16" s="303">
        <v>0</v>
      </c>
      <c r="F16" s="303">
        <v>0</v>
      </c>
      <c r="G16" s="303">
        <v>0</v>
      </c>
    </row>
    <row r="17" spans="1:7" ht="14.25">
      <c r="A17" s="302">
        <v>15</v>
      </c>
      <c r="B17" s="314" t="s">
        <v>141</v>
      </c>
      <c r="C17" s="303">
        <v>21394.66</v>
      </c>
      <c r="D17" s="303">
        <v>34917.68</v>
      </c>
      <c r="E17" s="303">
        <v>56312.34</v>
      </c>
      <c r="F17" s="303">
        <v>46.27</v>
      </c>
      <c r="G17" s="303">
        <v>56266.07</v>
      </c>
    </row>
    <row r="18" spans="1:7" ht="14.25">
      <c r="A18" s="302">
        <v>16</v>
      </c>
      <c r="B18" s="314" t="s">
        <v>142</v>
      </c>
      <c r="C18" s="303">
        <v>0</v>
      </c>
      <c r="D18" s="303">
        <v>0</v>
      </c>
      <c r="E18" s="303">
        <v>0</v>
      </c>
      <c r="F18" s="303">
        <v>0</v>
      </c>
      <c r="G18" s="303">
        <v>0</v>
      </c>
    </row>
    <row r="19" spans="1:7" ht="14.25">
      <c r="A19" s="302">
        <v>17</v>
      </c>
      <c r="B19" s="314" t="s">
        <v>143</v>
      </c>
      <c r="C19" s="303">
        <v>41602.54</v>
      </c>
      <c r="D19" s="303">
        <v>0</v>
      </c>
      <c r="E19" s="303">
        <v>41602.54</v>
      </c>
      <c r="F19" s="303">
        <v>0</v>
      </c>
      <c r="G19" s="303">
        <v>41602.54</v>
      </c>
    </row>
    <row r="20" spans="1:7" ht="14.25">
      <c r="A20" s="302">
        <v>18</v>
      </c>
      <c r="B20" s="314" t="s">
        <v>144</v>
      </c>
      <c r="C20" s="303">
        <v>126080.7</v>
      </c>
      <c r="D20" s="303">
        <v>0</v>
      </c>
      <c r="E20" s="303">
        <v>126080.7</v>
      </c>
      <c r="F20" s="303">
        <v>108153.84</v>
      </c>
      <c r="G20" s="303">
        <v>17926.86</v>
      </c>
    </row>
    <row r="21" spans="1:7" ht="14.25">
      <c r="A21" s="302">
        <v>19</v>
      </c>
      <c r="B21" s="314" t="s">
        <v>145</v>
      </c>
      <c r="C21" s="303">
        <v>93267.39</v>
      </c>
      <c r="D21" s="303">
        <v>0</v>
      </c>
      <c r="E21" s="303">
        <v>93267.39</v>
      </c>
      <c r="F21" s="303">
        <v>113362.44</v>
      </c>
      <c r="G21" s="303">
        <v>-20095.050000000003</v>
      </c>
    </row>
    <row r="22" spans="1:7" ht="14.25">
      <c r="A22" s="302">
        <v>20</v>
      </c>
      <c r="B22" s="314" t="s">
        <v>146</v>
      </c>
      <c r="C22" s="303">
        <v>33836.52</v>
      </c>
      <c r="D22" s="303">
        <v>0</v>
      </c>
      <c r="E22" s="303">
        <v>33836.52</v>
      </c>
      <c r="F22" s="303">
        <v>0</v>
      </c>
      <c r="G22" s="303">
        <v>33836.52</v>
      </c>
    </row>
    <row r="23" spans="1:7" ht="14.25">
      <c r="A23" s="302">
        <v>21</v>
      </c>
      <c r="B23" s="314" t="s">
        <v>219</v>
      </c>
      <c r="C23" s="303">
        <v>10643.92</v>
      </c>
      <c r="D23" s="303">
        <v>0</v>
      </c>
      <c r="E23" s="303">
        <v>10643.92</v>
      </c>
      <c r="F23" s="303">
        <v>8230.07</v>
      </c>
      <c r="G23" s="303">
        <v>2413.8500000000004</v>
      </c>
    </row>
    <row r="24" spans="1:7" ht="14.25">
      <c r="A24" s="302">
        <v>22</v>
      </c>
      <c r="B24" s="314" t="s">
        <v>148</v>
      </c>
      <c r="C24" s="303">
        <v>1391345.13</v>
      </c>
      <c r="D24" s="303">
        <v>80787.32</v>
      </c>
      <c r="E24" s="303">
        <v>1472132.45</v>
      </c>
      <c r="F24" s="303">
        <v>423346.2</v>
      </c>
      <c r="G24" s="303">
        <v>1048786.25</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787967.59</v>
      </c>
      <c r="D27" s="303">
        <v>0</v>
      </c>
      <c r="E27" s="303">
        <v>787967.59</v>
      </c>
      <c r="F27" s="303">
        <v>453071.21</v>
      </c>
      <c r="G27" s="303">
        <v>334896.37999999995</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33006.75</v>
      </c>
      <c r="D30" s="303">
        <v>0</v>
      </c>
      <c r="E30" s="303">
        <v>33006.75</v>
      </c>
      <c r="F30" s="303">
        <v>0</v>
      </c>
      <c r="G30" s="303">
        <v>33006.75</v>
      </c>
    </row>
    <row r="31" spans="1:7" ht="14.25">
      <c r="A31" s="302">
        <v>29</v>
      </c>
      <c r="B31" s="314" t="s">
        <v>156</v>
      </c>
      <c r="C31" s="303">
        <v>0</v>
      </c>
      <c r="D31" s="303">
        <v>0</v>
      </c>
      <c r="E31" s="303">
        <v>0</v>
      </c>
      <c r="F31" s="303">
        <v>0</v>
      </c>
      <c r="G31" s="303">
        <v>0</v>
      </c>
    </row>
    <row r="32" spans="1:7" ht="14.25">
      <c r="A32" s="302">
        <v>30</v>
      </c>
      <c r="B32" s="314" t="s">
        <v>157</v>
      </c>
      <c r="C32" s="303">
        <v>1528543.99</v>
      </c>
      <c r="D32" s="303">
        <v>46.14</v>
      </c>
      <c r="E32" s="303">
        <v>1528590.13</v>
      </c>
      <c r="F32" s="303">
        <v>264941.43</v>
      </c>
      <c r="G32" s="303">
        <v>1263648.7</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43944.36</v>
      </c>
      <c r="D36" s="303">
        <v>0</v>
      </c>
      <c r="E36" s="303">
        <v>43944.36</v>
      </c>
      <c r="F36" s="303">
        <v>677.93</v>
      </c>
      <c r="G36" s="303">
        <v>43266.43</v>
      </c>
    </row>
    <row r="37" spans="1:7" ht="14.25">
      <c r="A37" s="302">
        <v>35</v>
      </c>
      <c r="B37" s="314" t="s">
        <v>161</v>
      </c>
      <c r="C37" s="303">
        <v>36714.17</v>
      </c>
      <c r="D37" s="303">
        <v>0</v>
      </c>
      <c r="E37" s="303">
        <v>36714.17</v>
      </c>
      <c r="F37" s="303">
        <v>0</v>
      </c>
      <c r="G37" s="303">
        <v>36714.17</v>
      </c>
    </row>
    <row r="38" spans="1:7" ht="14.25">
      <c r="A38" s="302">
        <v>36</v>
      </c>
      <c r="B38" s="314" t="s">
        <v>163</v>
      </c>
      <c r="C38" s="303">
        <v>7422.98</v>
      </c>
      <c r="D38" s="303">
        <v>0</v>
      </c>
      <c r="E38" s="303">
        <v>7422.98</v>
      </c>
      <c r="F38" s="303">
        <v>0</v>
      </c>
      <c r="G38" s="303">
        <v>7422.98</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7424.5</v>
      </c>
      <c r="D41" s="303">
        <v>0</v>
      </c>
      <c r="E41" s="303">
        <v>7424.5</v>
      </c>
      <c r="F41" s="303">
        <v>5478.67</v>
      </c>
      <c r="G41" s="303">
        <v>1945.83</v>
      </c>
    </row>
    <row r="42" spans="1:7" ht="14.25">
      <c r="A42" s="302">
        <v>40</v>
      </c>
      <c r="B42" s="314" t="s">
        <v>218</v>
      </c>
      <c r="C42" s="303">
        <v>0</v>
      </c>
      <c r="D42" s="303">
        <v>0</v>
      </c>
      <c r="E42" s="303">
        <v>0</v>
      </c>
      <c r="F42" s="303">
        <v>0</v>
      </c>
      <c r="G42" s="303">
        <v>0</v>
      </c>
    </row>
    <row r="43" spans="1:7" ht="14.25">
      <c r="A43" s="302">
        <v>41</v>
      </c>
      <c r="B43" s="314" t="s">
        <v>171</v>
      </c>
      <c r="C43" s="303">
        <v>174453.19</v>
      </c>
      <c r="D43" s="303">
        <v>0</v>
      </c>
      <c r="E43" s="303">
        <v>174453.19</v>
      </c>
      <c r="F43" s="303">
        <v>56862.54</v>
      </c>
      <c r="G43" s="303">
        <v>117590.65</v>
      </c>
    </row>
    <row r="44" spans="1:7" ht="14.25">
      <c r="A44" s="302">
        <v>42</v>
      </c>
      <c r="B44" s="314" t="s">
        <v>173</v>
      </c>
      <c r="C44" s="303">
        <v>442</v>
      </c>
      <c r="D44" s="303">
        <v>0</v>
      </c>
      <c r="E44" s="303">
        <v>442</v>
      </c>
      <c r="F44" s="303">
        <v>331.5</v>
      </c>
      <c r="G44" s="303">
        <v>110.5</v>
      </c>
    </row>
    <row r="45" spans="1:7" ht="14.25">
      <c r="A45" s="302">
        <v>43</v>
      </c>
      <c r="B45" s="314" t="s">
        <v>174</v>
      </c>
      <c r="C45" s="303">
        <v>517161.98</v>
      </c>
      <c r="D45" s="303">
        <v>0</v>
      </c>
      <c r="E45" s="303">
        <v>517161.98</v>
      </c>
      <c r="F45" s="303">
        <v>514472.96</v>
      </c>
      <c r="G45" s="303">
        <v>2689.0199999999604</v>
      </c>
    </row>
    <row r="46" spans="1:7" ht="14.25">
      <c r="A46" s="302">
        <v>44</v>
      </c>
      <c r="B46" s="314" t="s">
        <v>176</v>
      </c>
      <c r="C46" s="303">
        <v>11055.25</v>
      </c>
      <c r="D46" s="303">
        <v>0</v>
      </c>
      <c r="E46" s="303">
        <v>11055.25</v>
      </c>
      <c r="F46" s="303">
        <v>9867.95</v>
      </c>
      <c r="G46" s="303">
        <v>1187.2999999999993</v>
      </c>
    </row>
    <row r="47" spans="1:7" ht="14.25">
      <c r="A47" s="302">
        <v>45</v>
      </c>
      <c r="B47" s="314" t="s">
        <v>178</v>
      </c>
      <c r="C47" s="303">
        <v>97146.17</v>
      </c>
      <c r="D47" s="303">
        <v>0</v>
      </c>
      <c r="E47" s="303">
        <v>97146.17</v>
      </c>
      <c r="F47" s="303">
        <v>64895.46</v>
      </c>
      <c r="G47" s="303">
        <v>32250.71</v>
      </c>
    </row>
    <row r="48" spans="1:7" ht="14.25">
      <c r="A48" s="302">
        <v>46</v>
      </c>
      <c r="B48" s="314" t="s">
        <v>180</v>
      </c>
      <c r="C48" s="303">
        <v>2431.81</v>
      </c>
      <c r="D48" s="303">
        <v>0</v>
      </c>
      <c r="E48" s="303">
        <v>2431.81</v>
      </c>
      <c r="F48" s="303">
        <v>1823.85</v>
      </c>
      <c r="G48" s="303">
        <v>607.96</v>
      </c>
    </row>
    <row r="49" spans="1:7" ht="14.25">
      <c r="A49" s="302">
        <v>47</v>
      </c>
      <c r="B49" s="314" t="s">
        <v>181</v>
      </c>
      <c r="C49" s="303">
        <v>66698.93</v>
      </c>
      <c r="D49" s="303">
        <v>0</v>
      </c>
      <c r="E49" s="303">
        <v>66698.93</v>
      </c>
      <c r="F49" s="303">
        <v>0</v>
      </c>
      <c r="G49" s="303">
        <v>66698.93</v>
      </c>
    </row>
    <row r="50" spans="1:7" ht="14.25">
      <c r="A50" s="302">
        <v>48</v>
      </c>
      <c r="B50" s="314" t="s">
        <v>190</v>
      </c>
      <c r="C50" s="303">
        <v>756.07</v>
      </c>
      <c r="D50" s="303">
        <v>0</v>
      </c>
      <c r="E50" s="303">
        <v>756.07</v>
      </c>
      <c r="F50" s="303">
        <v>453.64</v>
      </c>
      <c r="G50" s="303">
        <v>302.43000000000006</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72329.53</v>
      </c>
      <c r="D54" s="303">
        <v>0</v>
      </c>
      <c r="E54" s="303">
        <v>72329.53</v>
      </c>
      <c r="F54" s="303">
        <v>50442.85</v>
      </c>
      <c r="G54" s="303">
        <v>21886.68</v>
      </c>
    </row>
    <row r="55" spans="1:7" ht="14.25">
      <c r="A55" s="302">
        <v>53</v>
      </c>
      <c r="B55" s="314" t="s">
        <v>188</v>
      </c>
      <c r="C55" s="303">
        <v>37161.27</v>
      </c>
      <c r="D55" s="303">
        <v>0</v>
      </c>
      <c r="E55" s="303">
        <v>37161.27</v>
      </c>
      <c r="F55" s="303">
        <v>85335.95</v>
      </c>
      <c r="G55" s="303">
        <v>-48174.68</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10470902.709999999</v>
      </c>
      <c r="D58" s="298">
        <v>143813.49000000002</v>
      </c>
      <c r="E58" s="298">
        <v>10614716.199999997</v>
      </c>
      <c r="F58" s="298">
        <v>5548092.939999999</v>
      </c>
      <c r="G58" s="298">
        <v>5066623.259999999</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55241.2</v>
      </c>
      <c r="D67" s="303">
        <v>0</v>
      </c>
      <c r="E67" s="303">
        <v>55241.2</v>
      </c>
      <c r="F67" s="303">
        <v>44097.76</v>
      </c>
      <c r="G67" s="303">
        <v>11143.439999999995</v>
      </c>
    </row>
    <row r="68" spans="1:7" ht="14.25">
      <c r="A68" s="302">
        <v>62</v>
      </c>
      <c r="B68" s="314" t="s">
        <v>147</v>
      </c>
      <c r="C68" s="303">
        <v>0</v>
      </c>
      <c r="D68" s="303">
        <v>0</v>
      </c>
      <c r="E68" s="303">
        <v>0</v>
      </c>
      <c r="F68" s="303">
        <v>0</v>
      </c>
      <c r="G68" s="303">
        <v>0</v>
      </c>
    </row>
    <row r="69" spans="1:7" ht="14.25">
      <c r="A69" s="302">
        <v>63</v>
      </c>
      <c r="B69" s="314" t="s">
        <v>152</v>
      </c>
      <c r="C69" s="303">
        <v>317749.9</v>
      </c>
      <c r="D69" s="303">
        <v>526374.14</v>
      </c>
      <c r="E69" s="303">
        <v>844124.04</v>
      </c>
      <c r="F69" s="303">
        <v>36131.64</v>
      </c>
      <c r="G69" s="303">
        <v>807992.4</v>
      </c>
    </row>
    <row r="70" spans="1:7" ht="14.25">
      <c r="A70" s="302">
        <v>64</v>
      </c>
      <c r="B70" s="314" t="s">
        <v>162</v>
      </c>
      <c r="C70" s="303">
        <v>0</v>
      </c>
      <c r="D70" s="303">
        <v>0</v>
      </c>
      <c r="E70" s="303">
        <v>0</v>
      </c>
      <c r="F70" s="303">
        <v>0</v>
      </c>
      <c r="G70" s="303">
        <v>0</v>
      </c>
    </row>
    <row r="71" spans="1:7" ht="42.75">
      <c r="A71" s="302">
        <v>65</v>
      </c>
      <c r="B71" s="314" t="s">
        <v>165</v>
      </c>
      <c r="C71" s="303">
        <v>75253.73</v>
      </c>
      <c r="D71" s="303">
        <v>0</v>
      </c>
      <c r="E71" s="303">
        <v>75253.73</v>
      </c>
      <c r="F71" s="303">
        <v>91943.41</v>
      </c>
      <c r="G71" s="303">
        <v>-16689.680000000008</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2264</v>
      </c>
      <c r="D74" s="303">
        <v>1291.12</v>
      </c>
      <c r="E74" s="303">
        <v>3555.12</v>
      </c>
      <c r="F74" s="303">
        <v>0</v>
      </c>
      <c r="G74" s="303">
        <v>3555.12</v>
      </c>
    </row>
    <row r="75" spans="1:7" ht="17.25" customHeight="1">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753866.89</v>
      </c>
      <c r="D79" s="303">
        <v>700</v>
      </c>
      <c r="E79" s="303">
        <v>754566.89</v>
      </c>
      <c r="F79" s="303">
        <v>435706.59</v>
      </c>
      <c r="G79" s="303">
        <v>318860.3</v>
      </c>
    </row>
    <row r="80" spans="1:7" ht="14.25">
      <c r="A80" s="302">
        <v>74</v>
      </c>
      <c r="B80" s="314" t="s">
        <v>179</v>
      </c>
      <c r="C80" s="303">
        <v>14015.31</v>
      </c>
      <c r="D80" s="303">
        <v>0</v>
      </c>
      <c r="E80" s="303">
        <v>14015.31</v>
      </c>
      <c r="F80" s="303">
        <v>14015.31</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1218391.03</v>
      </c>
      <c r="D84" s="298">
        <v>528365.26</v>
      </c>
      <c r="E84" s="298">
        <v>1746756.29</v>
      </c>
      <c r="F84" s="298">
        <v>621894.7100000001</v>
      </c>
      <c r="G84" s="298">
        <v>1124861.5799999998</v>
      </c>
    </row>
    <row r="85" spans="1:7" ht="15">
      <c r="A85" s="302"/>
      <c r="B85" s="298" t="s">
        <v>111</v>
      </c>
      <c r="C85" s="298">
        <v>11689293.739999998</v>
      </c>
      <c r="D85" s="298">
        <v>672178.75</v>
      </c>
      <c r="E85" s="298">
        <v>12361472.489999998</v>
      </c>
      <c r="F85" s="298">
        <v>6169987.6499999985</v>
      </c>
      <c r="G85" s="298">
        <v>6191484.839999999</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CO88"/>
  <sheetViews>
    <sheetView zoomScalePageLayoutView="0" workbookViewId="0" topLeftCell="A70">
      <selection activeCell="C88" sqref="C88"/>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484" t="s">
        <v>295</v>
      </c>
      <c r="C1" s="484"/>
      <c r="D1" s="484"/>
      <c r="E1" s="484"/>
      <c r="F1" s="484"/>
      <c r="G1"/>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0</v>
      </c>
      <c r="D4" s="303">
        <v>0</v>
      </c>
      <c r="E4" s="303">
        <v>0</v>
      </c>
      <c r="F4" s="303">
        <v>0</v>
      </c>
      <c r="G4" s="303">
        <v>0</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0</v>
      </c>
      <c r="D7" s="303">
        <v>0</v>
      </c>
      <c r="E7" s="303">
        <v>0</v>
      </c>
      <c r="F7" s="303">
        <v>0</v>
      </c>
      <c r="G7" s="303">
        <v>0</v>
      </c>
    </row>
    <row r="8" spans="1:7" ht="14.25">
      <c r="A8" s="302">
        <v>6</v>
      </c>
      <c r="B8" s="314" t="s">
        <v>131</v>
      </c>
      <c r="C8" s="303">
        <v>0</v>
      </c>
      <c r="D8" s="303">
        <v>0</v>
      </c>
      <c r="E8" s="303">
        <v>0</v>
      </c>
      <c r="F8" s="303">
        <v>0</v>
      </c>
      <c r="G8" s="303">
        <v>0</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11040256.56</v>
      </c>
      <c r="D15" s="303">
        <v>7989135.78</v>
      </c>
      <c r="E15" s="303">
        <v>19029392.34</v>
      </c>
      <c r="F15" s="303">
        <v>8557739.46</v>
      </c>
      <c r="G15" s="303">
        <v>10471652.879999999</v>
      </c>
    </row>
    <row r="16" spans="1:7" ht="14.25">
      <c r="A16" s="302">
        <v>14</v>
      </c>
      <c r="B16" s="314" t="s">
        <v>140</v>
      </c>
      <c r="C16" s="303">
        <v>8606119.31</v>
      </c>
      <c r="D16" s="303">
        <v>0</v>
      </c>
      <c r="E16" s="303">
        <v>8606119.31</v>
      </c>
      <c r="F16" s="303">
        <v>6856919.85</v>
      </c>
      <c r="G16" s="303">
        <v>1749199.460000001</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0</v>
      </c>
      <c r="D19" s="303">
        <v>0</v>
      </c>
      <c r="E19" s="303">
        <v>0</v>
      </c>
      <c r="F19" s="303">
        <v>0</v>
      </c>
      <c r="G19" s="303">
        <v>0</v>
      </c>
    </row>
    <row r="20" spans="1:7" ht="14.25">
      <c r="A20" s="302">
        <v>18</v>
      </c>
      <c r="B20" s="314" t="s">
        <v>144</v>
      </c>
      <c r="C20" s="303">
        <v>0</v>
      </c>
      <c r="D20" s="303">
        <v>0</v>
      </c>
      <c r="E20" s="303">
        <v>0</v>
      </c>
      <c r="F20" s="303">
        <v>0</v>
      </c>
      <c r="G20" s="303">
        <v>0</v>
      </c>
    </row>
    <row r="21" spans="1:7" ht="14.25">
      <c r="A21" s="302">
        <v>19</v>
      </c>
      <c r="B21" s="314" t="s">
        <v>145</v>
      </c>
      <c r="C21" s="303">
        <v>0</v>
      </c>
      <c r="D21" s="303">
        <v>0</v>
      </c>
      <c r="E21" s="303">
        <v>0</v>
      </c>
      <c r="F21" s="303">
        <v>0</v>
      </c>
      <c r="G21" s="303">
        <v>0</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0</v>
      </c>
      <c r="D24" s="303">
        <v>0</v>
      </c>
      <c r="E24" s="303">
        <v>0</v>
      </c>
      <c r="F24" s="303">
        <v>0</v>
      </c>
      <c r="G24" s="303">
        <v>0</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0</v>
      </c>
      <c r="D27" s="303">
        <v>0</v>
      </c>
      <c r="E27" s="303">
        <v>0</v>
      </c>
      <c r="F27" s="303">
        <v>0</v>
      </c>
      <c r="G27" s="303">
        <v>0</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0</v>
      </c>
      <c r="D32" s="303">
        <v>0</v>
      </c>
      <c r="E32" s="303">
        <v>0</v>
      </c>
      <c r="F32" s="303">
        <v>0</v>
      </c>
      <c r="G32" s="303">
        <v>0</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0</v>
      </c>
      <c r="D37" s="303">
        <v>0</v>
      </c>
      <c r="E37" s="303">
        <v>0</v>
      </c>
      <c r="F37" s="303">
        <v>0</v>
      </c>
      <c r="G37" s="303">
        <v>0</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19646375.87</v>
      </c>
      <c r="D58" s="298">
        <v>7989135.78</v>
      </c>
      <c r="E58" s="298">
        <v>27635511.65</v>
      </c>
      <c r="F58" s="298">
        <v>15414659.31</v>
      </c>
      <c r="G58" s="298">
        <v>12220852.34</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0</v>
      </c>
      <c r="D67" s="303">
        <v>0</v>
      </c>
      <c r="E67" s="303">
        <v>0</v>
      </c>
      <c r="F67" s="303">
        <v>0</v>
      </c>
      <c r="G67" s="303">
        <v>0</v>
      </c>
    </row>
    <row r="68" spans="1:7" ht="14.25">
      <c r="A68" s="302">
        <v>62</v>
      </c>
      <c r="B68" s="314" t="s">
        <v>147</v>
      </c>
      <c r="C68" s="303">
        <v>0</v>
      </c>
      <c r="D68" s="303">
        <v>0</v>
      </c>
      <c r="E68" s="303">
        <v>0</v>
      </c>
      <c r="F68" s="303">
        <v>0</v>
      </c>
      <c r="G68" s="303">
        <v>0</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42.7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7.25" customHeight="1">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6489699.190000001</v>
      </c>
      <c r="D78" s="303">
        <v>0</v>
      </c>
      <c r="E78" s="303">
        <v>6489699.190000001</v>
      </c>
      <c r="F78" s="303">
        <v>5191321.19</v>
      </c>
      <c r="G78" s="303">
        <v>1298378.000000001</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6489699.190000001</v>
      </c>
      <c r="D84" s="298">
        <v>0</v>
      </c>
      <c r="E84" s="298">
        <v>6489699.190000001</v>
      </c>
      <c r="F84" s="298">
        <v>5191321.19</v>
      </c>
      <c r="G84" s="298">
        <v>1298378.000000001</v>
      </c>
    </row>
    <row r="85" spans="1:7" ht="15">
      <c r="A85" s="302"/>
      <c r="B85" s="298" t="s">
        <v>111</v>
      </c>
      <c r="C85" s="298">
        <v>26136075.060000002</v>
      </c>
      <c r="D85" s="298">
        <v>7989135.78</v>
      </c>
      <c r="E85" s="298">
        <v>34125210.84</v>
      </c>
      <c r="F85" s="298">
        <v>20605980.5</v>
      </c>
      <c r="G85" s="298">
        <v>13519230.34</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7030A0"/>
    <pageSetUpPr fitToPage="1"/>
  </sheetPr>
  <dimension ref="A1:M96"/>
  <sheetViews>
    <sheetView zoomScalePageLayoutView="0" workbookViewId="0" topLeftCell="A1">
      <selection activeCell="A1" sqref="A1:H1"/>
    </sheetView>
  </sheetViews>
  <sheetFormatPr defaultColWidth="0" defaultRowHeight="11.25" customHeight="1" zeroHeight="1"/>
  <cols>
    <col min="1" max="1" width="37.57421875" style="5" customWidth="1"/>
    <col min="2" max="2" width="12.421875" style="5" customWidth="1"/>
    <col min="3" max="3" width="10.421875" style="5" customWidth="1"/>
    <col min="4" max="4" width="18.8515625" style="5" customWidth="1"/>
    <col min="5" max="5" width="17.421875" style="5" customWidth="1"/>
    <col min="6" max="6" width="16.00390625" style="5" customWidth="1"/>
    <col min="7" max="7" width="17.57421875" style="5" customWidth="1"/>
    <col min="8" max="8" width="17.421875" style="5" customWidth="1"/>
    <col min="9" max="9" width="2.57421875" style="5" customWidth="1"/>
    <col min="10" max="12" width="16.140625" style="110" customWidth="1"/>
    <col min="13" max="13" width="4.421875" style="5" customWidth="1"/>
    <col min="14" max="39" width="12.8515625" style="5" hidden="1" customWidth="1"/>
    <col min="40" max="16384" width="1.1484375" style="5" hidden="1" customWidth="1"/>
  </cols>
  <sheetData>
    <row r="1" spans="1:13" ht="18.75">
      <c r="A1" s="435" t="s">
        <v>318</v>
      </c>
      <c r="B1" s="435"/>
      <c r="C1" s="435"/>
      <c r="D1" s="435"/>
      <c r="E1" s="435"/>
      <c r="F1" s="435"/>
      <c r="G1" s="435"/>
      <c r="H1" s="435"/>
      <c r="I1" s="4"/>
      <c r="J1" s="436" t="s">
        <v>57</v>
      </c>
      <c r="K1" s="436"/>
      <c r="L1" s="436"/>
      <c r="M1" s="4"/>
    </row>
    <row r="2" spans="1:13" ht="18">
      <c r="A2" s="3"/>
      <c r="B2" s="3"/>
      <c r="C2" s="3"/>
      <c r="D2" s="3"/>
      <c r="E2" s="3"/>
      <c r="F2" s="3"/>
      <c r="G2" s="3"/>
      <c r="H2" s="3"/>
      <c r="I2" s="4"/>
      <c r="J2" s="436"/>
      <c r="K2" s="436"/>
      <c r="L2" s="436"/>
      <c r="M2" s="4"/>
    </row>
    <row r="3" spans="1:13" ht="16.5" customHeight="1">
      <c r="A3" s="6" t="s">
        <v>0</v>
      </c>
      <c r="B3" s="425" t="s">
        <v>123</v>
      </c>
      <c r="C3" s="425"/>
      <c r="D3" s="425"/>
      <c r="E3" s="425"/>
      <c r="F3" s="425"/>
      <c r="G3" s="425"/>
      <c r="H3" s="425"/>
      <c r="I3" s="4"/>
      <c r="J3" s="7"/>
      <c r="K3" s="7"/>
      <c r="L3" s="7"/>
      <c r="M3" s="4"/>
    </row>
    <row r="4" spans="1:13" ht="17.25" customHeight="1">
      <c r="A4" s="424" t="s">
        <v>58</v>
      </c>
      <c r="B4" s="424"/>
      <c r="C4" s="424"/>
      <c r="D4" s="424"/>
      <c r="E4" s="424"/>
      <c r="F4" s="424"/>
      <c r="G4" s="424"/>
      <c r="H4" s="424"/>
      <c r="I4" s="4"/>
      <c r="J4" s="8"/>
      <c r="K4" s="8"/>
      <c r="L4" s="8"/>
      <c r="M4" s="4"/>
    </row>
    <row r="5" spans="1:13" ht="70.5" customHeight="1" thickBot="1">
      <c r="A5" s="9" t="s">
        <v>59</v>
      </c>
      <c r="B5" s="10" t="s">
        <v>60</v>
      </c>
      <c r="C5" s="10" t="s">
        <v>61</v>
      </c>
      <c r="D5" s="10" t="s">
        <v>62</v>
      </c>
      <c r="E5" s="10" t="s">
        <v>63</v>
      </c>
      <c r="F5" s="10" t="s">
        <v>64</v>
      </c>
      <c r="G5" s="10" t="s">
        <v>65</v>
      </c>
      <c r="H5" s="10" t="s">
        <v>66</v>
      </c>
      <c r="I5" s="4"/>
      <c r="J5" s="10" t="s">
        <v>67</v>
      </c>
      <c r="K5" s="11"/>
      <c r="L5" s="11"/>
      <c r="M5" s="4"/>
    </row>
    <row r="6" spans="1:13" ht="27.75" customHeight="1" thickTop="1">
      <c r="A6" s="12"/>
      <c r="B6" s="13"/>
      <c r="C6" s="13"/>
      <c r="D6" s="13"/>
      <c r="E6" s="13"/>
      <c r="F6" s="13"/>
      <c r="G6" s="13"/>
      <c r="H6" s="14"/>
      <c r="I6" s="4"/>
      <c r="J6" s="13"/>
      <c r="K6" s="11"/>
      <c r="L6" s="11"/>
      <c r="M6" s="4"/>
    </row>
    <row r="7" spans="1:13" ht="17.25" customHeight="1">
      <c r="A7" s="396" t="s">
        <v>1</v>
      </c>
      <c r="B7" s="1">
        <v>1</v>
      </c>
      <c r="C7" s="1">
        <v>10</v>
      </c>
      <c r="D7" s="16">
        <v>46757062.136236385</v>
      </c>
      <c r="E7" s="16">
        <v>3624098.851981819</v>
      </c>
      <c r="F7" s="17">
        <v>50381160.9882182</v>
      </c>
      <c r="G7" s="16">
        <v>10253568.470000006</v>
      </c>
      <c r="H7" s="17">
        <v>60634729.45821821</v>
      </c>
      <c r="I7" s="4"/>
      <c r="J7" s="16">
        <v>685060</v>
      </c>
      <c r="K7" s="175"/>
      <c r="L7" s="11"/>
      <c r="M7" s="4"/>
    </row>
    <row r="8" spans="1:13" ht="17.25" customHeight="1">
      <c r="A8" s="396" t="s">
        <v>2</v>
      </c>
      <c r="B8" s="1">
        <v>2</v>
      </c>
      <c r="C8" s="1">
        <v>11</v>
      </c>
      <c r="D8" s="16">
        <v>9757925.88</v>
      </c>
      <c r="E8" s="16">
        <v>5713099.996967277</v>
      </c>
      <c r="F8" s="17">
        <v>15471025.876967277</v>
      </c>
      <c r="G8" s="16">
        <v>848369.7000000001</v>
      </c>
      <c r="H8" s="17">
        <v>16319395.576967277</v>
      </c>
      <c r="I8" s="4"/>
      <c r="J8" s="16">
        <v>8540</v>
      </c>
      <c r="K8" s="175"/>
      <c r="L8" s="11"/>
      <c r="M8" s="4"/>
    </row>
    <row r="9" spans="1:13" ht="17.25" customHeight="1">
      <c r="A9" s="396" t="s">
        <v>3</v>
      </c>
      <c r="B9" s="1">
        <v>3</v>
      </c>
      <c r="C9" s="1">
        <v>12</v>
      </c>
      <c r="D9" s="16">
        <v>327912864.61</v>
      </c>
      <c r="E9" s="16">
        <v>293642.8</v>
      </c>
      <c r="F9" s="17">
        <v>328206507.41</v>
      </c>
      <c r="G9" s="16">
        <v>79129378.07000001</v>
      </c>
      <c r="H9" s="17">
        <v>407335885.48</v>
      </c>
      <c r="I9" s="4"/>
      <c r="J9" s="16">
        <v>343129</v>
      </c>
      <c r="K9" s="175"/>
      <c r="L9" s="11"/>
      <c r="M9" s="4"/>
    </row>
    <row r="10" spans="1:13" ht="17.25" customHeight="1">
      <c r="A10" s="15" t="s">
        <v>4</v>
      </c>
      <c r="B10" s="1">
        <v>4</v>
      </c>
      <c r="C10" s="1">
        <v>13</v>
      </c>
      <c r="D10" s="16">
        <v>0</v>
      </c>
      <c r="E10" s="16">
        <v>0</v>
      </c>
      <c r="F10" s="17">
        <v>0</v>
      </c>
      <c r="G10" s="16">
        <v>0</v>
      </c>
      <c r="H10" s="17">
        <v>0</v>
      </c>
      <c r="I10" s="4"/>
      <c r="J10" s="16">
        <v>0</v>
      </c>
      <c r="K10" s="175"/>
      <c r="L10" s="11"/>
      <c r="M10" s="4"/>
    </row>
    <row r="11" spans="1:13" ht="17.25" customHeight="1">
      <c r="A11" s="396" t="s">
        <v>5</v>
      </c>
      <c r="B11" s="1">
        <v>5</v>
      </c>
      <c r="C11" s="1">
        <v>14</v>
      </c>
      <c r="D11" s="16">
        <v>504956.94</v>
      </c>
      <c r="E11" s="16">
        <v>0</v>
      </c>
      <c r="F11" s="17">
        <v>504956.94</v>
      </c>
      <c r="G11" s="16">
        <v>8126.389999999999</v>
      </c>
      <c r="H11" s="17">
        <v>513083.33</v>
      </c>
      <c r="I11" s="4"/>
      <c r="J11" s="16">
        <v>11</v>
      </c>
      <c r="K11" s="175"/>
      <c r="L11" s="11"/>
      <c r="M11" s="4"/>
    </row>
    <row r="12" spans="1:13" ht="17.25" customHeight="1">
      <c r="A12" s="396" t="s">
        <v>6</v>
      </c>
      <c r="B12" s="1">
        <v>6</v>
      </c>
      <c r="C12" s="1">
        <v>15</v>
      </c>
      <c r="D12" s="16">
        <v>21886807.472999997</v>
      </c>
      <c r="E12" s="16">
        <v>1334577.06</v>
      </c>
      <c r="F12" s="17">
        <v>23221384.532999996</v>
      </c>
      <c r="G12" s="16">
        <v>1677355.2739999997</v>
      </c>
      <c r="H12" s="17">
        <v>24898739.806999996</v>
      </c>
      <c r="I12" s="4"/>
      <c r="J12" s="16">
        <v>23463</v>
      </c>
      <c r="K12" s="175"/>
      <c r="L12" s="11"/>
      <c r="M12" s="4"/>
    </row>
    <row r="13" spans="1:13" ht="17.25" customHeight="1">
      <c r="A13" s="396" t="s">
        <v>7</v>
      </c>
      <c r="B13" s="1">
        <v>7</v>
      </c>
      <c r="C13" s="1">
        <v>16</v>
      </c>
      <c r="D13" s="16">
        <v>33791343.6</v>
      </c>
      <c r="E13" s="16">
        <v>945695.54</v>
      </c>
      <c r="F13" s="17">
        <v>34737039.14</v>
      </c>
      <c r="G13" s="16">
        <v>4746331.13</v>
      </c>
      <c r="H13" s="17">
        <v>39483370.27</v>
      </c>
      <c r="I13" s="4"/>
      <c r="J13" s="16">
        <v>65978</v>
      </c>
      <c r="K13" s="175"/>
      <c r="L13" s="11"/>
      <c r="M13" s="4"/>
    </row>
    <row r="14" spans="1:13" ht="17.25" customHeight="1">
      <c r="A14" s="396" t="s">
        <v>8</v>
      </c>
      <c r="B14" s="1">
        <v>8</v>
      </c>
      <c r="C14" s="1">
        <v>17</v>
      </c>
      <c r="D14" s="16">
        <v>392289684.37000006</v>
      </c>
      <c r="E14" s="16">
        <v>11113222.73</v>
      </c>
      <c r="F14" s="17">
        <v>403402907.1000001</v>
      </c>
      <c r="G14" s="16">
        <v>54734898.79</v>
      </c>
      <c r="H14" s="17">
        <v>458137805.8900001</v>
      </c>
      <c r="I14" s="4"/>
      <c r="J14" s="16">
        <v>1822951</v>
      </c>
      <c r="K14" s="175"/>
      <c r="L14" s="11"/>
      <c r="M14" s="4"/>
    </row>
    <row r="15" spans="1:13" ht="17.25" customHeight="1">
      <c r="A15" s="396" t="s">
        <v>9</v>
      </c>
      <c r="B15" s="1">
        <v>9</v>
      </c>
      <c r="C15" s="1">
        <v>18</v>
      </c>
      <c r="D15" s="16">
        <v>126162886.54999998</v>
      </c>
      <c r="E15" s="16">
        <v>4302488.35</v>
      </c>
      <c r="F15" s="17">
        <v>130465374.89999998</v>
      </c>
      <c r="G15" s="16">
        <v>12617288.610000001</v>
      </c>
      <c r="H15" s="17">
        <v>143082663.51</v>
      </c>
      <c r="I15" s="4"/>
      <c r="J15" s="16">
        <v>42254</v>
      </c>
      <c r="K15" s="175"/>
      <c r="L15" s="11"/>
      <c r="M15" s="4"/>
    </row>
    <row r="16" spans="1:13" ht="9" customHeight="1">
      <c r="A16" s="19"/>
      <c r="B16" s="19"/>
      <c r="C16" s="20"/>
      <c r="D16" s="21"/>
      <c r="E16" s="21"/>
      <c r="F16" s="21"/>
      <c r="G16" s="21"/>
      <c r="H16" s="22"/>
      <c r="I16" s="4"/>
      <c r="J16" s="21"/>
      <c r="K16" s="175"/>
      <c r="L16" s="11"/>
      <c r="M16" s="4"/>
    </row>
    <row r="17" spans="1:13" ht="17.25" customHeight="1">
      <c r="A17" s="396" t="s">
        <v>215</v>
      </c>
      <c r="B17" s="455">
        <v>10</v>
      </c>
      <c r="C17" s="455">
        <v>19</v>
      </c>
      <c r="D17" s="23"/>
      <c r="E17" s="24"/>
      <c r="F17" s="24"/>
      <c r="G17" s="24"/>
      <c r="H17" s="25"/>
      <c r="I17" s="4"/>
      <c r="J17" s="11"/>
      <c r="K17" s="175"/>
      <c r="L17" s="11"/>
      <c r="M17" s="4"/>
    </row>
    <row r="18" spans="1:13" ht="17.25" customHeight="1">
      <c r="A18" s="26" t="s">
        <v>11</v>
      </c>
      <c r="B18" s="456"/>
      <c r="C18" s="456"/>
      <c r="D18" s="16">
        <v>464993330.453008</v>
      </c>
      <c r="E18" s="16">
        <v>4829190.9281</v>
      </c>
      <c r="F18" s="17">
        <v>469822521.381108</v>
      </c>
      <c r="G18" s="16">
        <v>111106654.0312286</v>
      </c>
      <c r="H18" s="17">
        <v>580929175.4123366</v>
      </c>
      <c r="I18" s="4"/>
      <c r="J18" s="11"/>
      <c r="K18" s="175"/>
      <c r="L18" s="11"/>
      <c r="M18" s="4"/>
    </row>
    <row r="19" spans="1:13" ht="17.25" customHeight="1">
      <c r="A19" s="26" t="s">
        <v>12</v>
      </c>
      <c r="B19" s="456"/>
      <c r="C19" s="456"/>
      <c r="D19" s="16">
        <v>647254254.756992</v>
      </c>
      <c r="E19" s="16">
        <v>907256.0218999999</v>
      </c>
      <c r="F19" s="17">
        <v>648161510.778892</v>
      </c>
      <c r="G19" s="16">
        <v>153344352.2687714</v>
      </c>
      <c r="H19" s="17">
        <v>801505863.0476635</v>
      </c>
      <c r="I19" s="4"/>
      <c r="J19" s="11"/>
      <c r="K19" s="175"/>
      <c r="L19" s="11"/>
      <c r="M19" s="4"/>
    </row>
    <row r="20" spans="1:13" ht="17.25" customHeight="1">
      <c r="A20" s="27" t="s">
        <v>13</v>
      </c>
      <c r="B20" s="457"/>
      <c r="C20" s="457"/>
      <c r="D20" s="28">
        <v>1112247585.21</v>
      </c>
      <c r="E20" s="28">
        <v>5736446.95</v>
      </c>
      <c r="F20" s="28">
        <v>1117984032.16</v>
      </c>
      <c r="G20" s="28">
        <v>264451006.3</v>
      </c>
      <c r="H20" s="28">
        <v>1382435038.46</v>
      </c>
      <c r="I20" s="4"/>
      <c r="J20" s="18">
        <v>5883956</v>
      </c>
      <c r="K20" s="175"/>
      <c r="L20" s="11"/>
      <c r="M20" s="4"/>
    </row>
    <row r="21" spans="1:13" ht="9" customHeight="1">
      <c r="A21" s="29"/>
      <c r="B21" s="30"/>
      <c r="C21" s="31"/>
      <c r="D21" s="32"/>
      <c r="E21" s="32"/>
      <c r="F21" s="32"/>
      <c r="G21" s="32"/>
      <c r="H21" s="33"/>
      <c r="I21" s="4"/>
      <c r="J21" s="21"/>
      <c r="K21" s="175"/>
      <c r="L21" s="11"/>
      <c r="M21" s="4"/>
    </row>
    <row r="22" spans="1:13" ht="17.25" customHeight="1">
      <c r="A22" s="396" t="s">
        <v>216</v>
      </c>
      <c r="B22" s="1">
        <v>11</v>
      </c>
      <c r="C22" s="1">
        <v>20</v>
      </c>
      <c r="D22" s="16">
        <v>1697143.98</v>
      </c>
      <c r="E22" s="16">
        <v>63820.340000000004</v>
      </c>
      <c r="F22" s="17">
        <v>1760964.32</v>
      </c>
      <c r="G22" s="16">
        <v>57002.12</v>
      </c>
      <c r="H22" s="17">
        <v>1817966.4400000002</v>
      </c>
      <c r="I22" s="4"/>
      <c r="J22" s="16">
        <v>47</v>
      </c>
      <c r="K22" s="175"/>
      <c r="L22" s="11"/>
      <c r="M22" s="4"/>
    </row>
    <row r="23" spans="1:13" ht="17.25" customHeight="1">
      <c r="A23" s="396" t="s">
        <v>15</v>
      </c>
      <c r="B23" s="1">
        <v>12</v>
      </c>
      <c r="C23" s="1">
        <v>21</v>
      </c>
      <c r="D23" s="16">
        <v>6812847.047000002</v>
      </c>
      <c r="E23" s="16">
        <v>22201.510000000002</v>
      </c>
      <c r="F23" s="17">
        <v>6835048.557000002</v>
      </c>
      <c r="G23" s="16">
        <v>911948.3460000001</v>
      </c>
      <c r="H23" s="17">
        <v>7746996.903000002</v>
      </c>
      <c r="I23" s="4"/>
      <c r="J23" s="16">
        <v>25605</v>
      </c>
      <c r="K23" s="175"/>
      <c r="L23" s="11"/>
      <c r="M23" s="4"/>
    </row>
    <row r="24" spans="1:13" ht="17.25" customHeight="1">
      <c r="A24" s="396" t="s">
        <v>16</v>
      </c>
      <c r="B24" s="1">
        <v>13</v>
      </c>
      <c r="C24" s="1">
        <v>22</v>
      </c>
      <c r="D24" s="16">
        <v>76786237.82999998</v>
      </c>
      <c r="E24" s="16">
        <v>2259350.0300000003</v>
      </c>
      <c r="F24" s="17">
        <v>79045587.85999998</v>
      </c>
      <c r="G24" s="16">
        <v>7054167.490000002</v>
      </c>
      <c r="H24" s="17">
        <v>86099755.35</v>
      </c>
      <c r="I24" s="4"/>
      <c r="J24" s="16">
        <v>79684</v>
      </c>
      <c r="K24" s="175"/>
      <c r="L24" s="11"/>
      <c r="M24" s="4"/>
    </row>
    <row r="25" spans="1:13" ht="17.25" customHeight="1">
      <c r="A25" s="396" t="s">
        <v>17</v>
      </c>
      <c r="B25" s="1">
        <v>14</v>
      </c>
      <c r="C25" s="1">
        <v>23</v>
      </c>
      <c r="D25" s="16">
        <v>36616243.94999997</v>
      </c>
      <c r="E25" s="16">
        <v>8251079.59</v>
      </c>
      <c r="F25" s="17">
        <v>44867323.53999998</v>
      </c>
      <c r="G25" s="16">
        <v>3923597.87</v>
      </c>
      <c r="H25" s="17">
        <v>48790921.409999974</v>
      </c>
      <c r="I25" s="4"/>
      <c r="J25" s="16">
        <v>718</v>
      </c>
      <c r="K25" s="175"/>
      <c r="L25" s="11"/>
      <c r="M25" s="4"/>
    </row>
    <row r="26" spans="1:13" ht="17.25" customHeight="1">
      <c r="A26" s="396" t="s">
        <v>18</v>
      </c>
      <c r="B26" s="1">
        <v>15</v>
      </c>
      <c r="C26" s="1">
        <v>24</v>
      </c>
      <c r="D26" s="16">
        <v>5462589.58</v>
      </c>
      <c r="E26" s="16">
        <v>25786.28</v>
      </c>
      <c r="F26" s="17">
        <v>5488375.86</v>
      </c>
      <c r="G26" s="16">
        <v>84688.64000000001</v>
      </c>
      <c r="H26" s="17">
        <v>5573064.5</v>
      </c>
      <c r="I26" s="4"/>
      <c r="J26" s="16">
        <v>149550</v>
      </c>
      <c r="K26" s="175"/>
      <c r="L26" s="11"/>
      <c r="M26" s="4"/>
    </row>
    <row r="27" spans="1:13" ht="17.25" customHeight="1">
      <c r="A27" s="396" t="s">
        <v>19</v>
      </c>
      <c r="B27" s="1">
        <v>16</v>
      </c>
      <c r="C27" s="1">
        <v>25</v>
      </c>
      <c r="D27" s="16">
        <v>20518430.691945456</v>
      </c>
      <c r="E27" s="16">
        <v>7184848.282032731</v>
      </c>
      <c r="F27" s="17">
        <v>27703278.973978188</v>
      </c>
      <c r="G27" s="16">
        <v>1968032.2299999995</v>
      </c>
      <c r="H27" s="17">
        <v>29671311.20397819</v>
      </c>
      <c r="I27" s="4"/>
      <c r="J27" s="16">
        <v>23499</v>
      </c>
      <c r="K27" s="175"/>
      <c r="L27" s="11"/>
      <c r="M27" s="4"/>
    </row>
    <row r="28" spans="1:13" ht="17.25" customHeight="1">
      <c r="A28" s="396" t="s">
        <v>20</v>
      </c>
      <c r="B28" s="1">
        <v>17</v>
      </c>
      <c r="C28" s="1">
        <v>26</v>
      </c>
      <c r="D28" s="16">
        <v>44598494.52999999</v>
      </c>
      <c r="E28" s="16">
        <v>1581941.27</v>
      </c>
      <c r="F28" s="17">
        <v>46180435.79999999</v>
      </c>
      <c r="G28" s="16">
        <v>9577859.03</v>
      </c>
      <c r="H28" s="17">
        <v>55758294.82999999</v>
      </c>
      <c r="I28" s="4"/>
      <c r="J28" s="16">
        <v>797220</v>
      </c>
      <c r="K28" s="175"/>
      <c r="L28" s="11"/>
      <c r="M28" s="4"/>
    </row>
    <row r="29" spans="1:13" ht="17.25" customHeight="1">
      <c r="A29" s="396" t="s">
        <v>21</v>
      </c>
      <c r="B29" s="1">
        <v>18</v>
      </c>
      <c r="C29" s="1">
        <v>27</v>
      </c>
      <c r="D29" s="16">
        <v>80044622.16</v>
      </c>
      <c r="E29" s="16">
        <v>50576137.2</v>
      </c>
      <c r="F29" s="17">
        <v>130620759.36</v>
      </c>
      <c r="G29" s="16">
        <v>15991361.949999996</v>
      </c>
      <c r="H29" s="17">
        <v>146612121.31</v>
      </c>
      <c r="I29" s="4"/>
      <c r="J29" s="16">
        <v>3994974</v>
      </c>
      <c r="K29" s="175"/>
      <c r="L29" s="11"/>
      <c r="M29" s="4"/>
    </row>
    <row r="30" spans="1:13" ht="17.25" customHeight="1" thickBot="1">
      <c r="A30" s="458" t="s">
        <v>22</v>
      </c>
      <c r="B30" s="459"/>
      <c r="C30" s="460"/>
      <c r="D30" s="36">
        <v>2343847726.5381823</v>
      </c>
      <c r="E30" s="36">
        <v>103028436.78098182</v>
      </c>
      <c r="F30" s="36">
        <v>2446876163.319164</v>
      </c>
      <c r="G30" s="36">
        <v>468034980.41</v>
      </c>
      <c r="H30" s="36">
        <v>2914911143.7291636</v>
      </c>
      <c r="I30" s="4"/>
      <c r="J30" s="37">
        <v>13946639</v>
      </c>
      <c r="K30" s="175"/>
      <c r="L30" s="11"/>
      <c r="M30" s="4"/>
    </row>
    <row r="31" spans="1:13" ht="22.5" customHeight="1" thickTop="1">
      <c r="A31" s="38"/>
      <c r="B31" s="38"/>
      <c r="C31" s="38"/>
      <c r="D31" s="38"/>
      <c r="E31" s="38"/>
      <c r="F31" s="38"/>
      <c r="G31" s="38"/>
      <c r="H31" s="39"/>
      <c r="I31" s="4"/>
      <c r="J31" s="172"/>
      <c r="K31" s="172"/>
      <c r="L31" s="173"/>
      <c r="M31" s="4"/>
    </row>
    <row r="32" spans="1:13" ht="17.25" customHeight="1">
      <c r="A32" s="424" t="s">
        <v>68</v>
      </c>
      <c r="B32" s="424"/>
      <c r="C32" s="424"/>
      <c r="D32" s="424"/>
      <c r="E32" s="424"/>
      <c r="F32" s="424"/>
      <c r="G32" s="424"/>
      <c r="H32" s="461"/>
      <c r="I32" s="4"/>
      <c r="J32" s="434" t="s">
        <v>69</v>
      </c>
      <c r="K32" s="434"/>
      <c r="L32" s="434"/>
      <c r="M32" s="4"/>
    </row>
    <row r="33" spans="1:13" ht="70.5" customHeight="1" thickBot="1">
      <c r="A33" s="9" t="s">
        <v>59</v>
      </c>
      <c r="B33" s="10" t="s">
        <v>60</v>
      </c>
      <c r="C33" s="10" t="s">
        <v>61</v>
      </c>
      <c r="D33" s="10" t="s">
        <v>62</v>
      </c>
      <c r="E33" s="10" t="s">
        <v>63</v>
      </c>
      <c r="F33" s="10" t="s">
        <v>64</v>
      </c>
      <c r="G33" s="10" t="s">
        <v>65</v>
      </c>
      <c r="H33" s="10" t="s">
        <v>66</v>
      </c>
      <c r="I33" s="4"/>
      <c r="J33" s="10" t="s">
        <v>67</v>
      </c>
      <c r="K33" s="10" t="s">
        <v>70</v>
      </c>
      <c r="L33" s="10" t="s">
        <v>71</v>
      </c>
      <c r="M33" s="4"/>
    </row>
    <row r="34" spans="1:13" ht="20.25" customHeight="1" thickTop="1">
      <c r="A34" s="12"/>
      <c r="B34" s="41"/>
      <c r="C34" s="41"/>
      <c r="D34" s="41"/>
      <c r="E34" s="41"/>
      <c r="F34" s="41"/>
      <c r="G34" s="41"/>
      <c r="H34" s="14"/>
      <c r="I34" s="4"/>
      <c r="J34" s="13"/>
      <c r="K34" s="13"/>
      <c r="L34" s="14"/>
      <c r="M34" s="4"/>
    </row>
    <row r="35" spans="1:13" ht="17.25" customHeight="1">
      <c r="A35" s="15" t="s">
        <v>23</v>
      </c>
      <c r="B35" s="426" t="s">
        <v>72</v>
      </c>
      <c r="C35" s="426">
        <v>0</v>
      </c>
      <c r="D35" s="43"/>
      <c r="E35" s="44"/>
      <c r="F35" s="44"/>
      <c r="G35" s="44"/>
      <c r="H35" s="45"/>
      <c r="I35" s="4"/>
      <c r="J35" s="43"/>
      <c r="K35" s="44"/>
      <c r="L35" s="45"/>
      <c r="M35" s="4"/>
    </row>
    <row r="36" spans="1:13" ht="17.25" customHeight="1">
      <c r="A36" s="46" t="s">
        <v>24</v>
      </c>
      <c r="B36" s="426"/>
      <c r="C36" s="426"/>
      <c r="D36" s="47"/>
      <c r="E36" s="48"/>
      <c r="F36" s="48"/>
      <c r="G36" s="48"/>
      <c r="H36" s="49"/>
      <c r="I36" s="4"/>
      <c r="J36" s="47"/>
      <c r="K36" s="48"/>
      <c r="L36" s="49"/>
      <c r="M36" s="4"/>
    </row>
    <row r="37" spans="1:13" ht="17.25" customHeight="1">
      <c r="A37" s="399" t="s">
        <v>25</v>
      </c>
      <c r="B37" s="426"/>
      <c r="C37" s="426"/>
      <c r="D37" s="51"/>
      <c r="E37" s="52"/>
      <c r="F37" s="52"/>
      <c r="G37" s="52"/>
      <c r="H37" s="53"/>
      <c r="I37" s="4"/>
      <c r="J37" s="51"/>
      <c r="K37" s="52"/>
      <c r="L37" s="53"/>
      <c r="M37" s="4"/>
    </row>
    <row r="38" spans="1:13" ht="17.25" customHeight="1">
      <c r="A38" s="54" t="s">
        <v>26</v>
      </c>
      <c r="B38" s="426"/>
      <c r="C38" s="426"/>
      <c r="D38" s="16">
        <v>8416587.762173338</v>
      </c>
      <c r="E38" s="16">
        <v>299054.56</v>
      </c>
      <c r="F38" s="17">
        <v>8715642.322173338</v>
      </c>
      <c r="G38" s="16">
        <v>1907633.2651469794</v>
      </c>
      <c r="H38" s="17">
        <v>10623275.587320318</v>
      </c>
      <c r="I38" s="4"/>
      <c r="J38" s="16">
        <v>134128</v>
      </c>
      <c r="K38" s="16">
        <v>171643</v>
      </c>
      <c r="L38" s="16">
        <v>137265</v>
      </c>
      <c r="M38" s="4"/>
    </row>
    <row r="39" spans="1:13" ht="17.25" customHeight="1">
      <c r="A39" s="54" t="s">
        <v>27</v>
      </c>
      <c r="B39" s="426"/>
      <c r="C39" s="426"/>
      <c r="D39" s="16">
        <v>56934592.84174646</v>
      </c>
      <c r="E39" s="16">
        <v>14986.45</v>
      </c>
      <c r="F39" s="17">
        <v>56949579.29174646</v>
      </c>
      <c r="G39" s="16">
        <v>691040.0013424305</v>
      </c>
      <c r="H39" s="17">
        <v>57640619.29308889</v>
      </c>
      <c r="I39" s="4"/>
      <c r="J39" s="16">
        <v>88205</v>
      </c>
      <c r="K39" s="16">
        <v>92867</v>
      </c>
      <c r="L39" s="16">
        <v>88109</v>
      </c>
      <c r="M39" s="4"/>
    </row>
    <row r="40" spans="1:13" ht="17.25" customHeight="1">
      <c r="A40" s="54" t="s">
        <v>28</v>
      </c>
      <c r="B40" s="426"/>
      <c r="C40" s="426"/>
      <c r="D40" s="16">
        <v>22529543.706080195</v>
      </c>
      <c r="E40" s="16">
        <v>11762.85</v>
      </c>
      <c r="F40" s="17">
        <v>22541306.556080196</v>
      </c>
      <c r="G40" s="16">
        <v>192599.30933284797</v>
      </c>
      <c r="H40" s="17">
        <v>22733905.865413044</v>
      </c>
      <c r="I40" s="4"/>
      <c r="J40" s="16">
        <v>20823</v>
      </c>
      <c r="K40" s="16">
        <v>30739</v>
      </c>
      <c r="L40" s="16">
        <v>20751</v>
      </c>
      <c r="M40" s="4"/>
    </row>
    <row r="41" spans="1:13" ht="17.25" customHeight="1">
      <c r="A41" s="55" t="s">
        <v>29</v>
      </c>
      <c r="B41" s="426"/>
      <c r="C41" s="426"/>
      <c r="D41" s="56">
        <v>87880724.30999999</v>
      </c>
      <c r="E41" s="56">
        <v>325803.86</v>
      </c>
      <c r="F41" s="56">
        <v>88206528.17</v>
      </c>
      <c r="G41" s="56">
        <v>2791272.575822258</v>
      </c>
      <c r="H41" s="56">
        <v>90997800.74582225</v>
      </c>
      <c r="I41" s="4"/>
      <c r="J41" s="57">
        <v>243156</v>
      </c>
      <c r="K41" s="57">
        <v>295249</v>
      </c>
      <c r="L41" s="57">
        <v>246125</v>
      </c>
      <c r="M41" s="4"/>
    </row>
    <row r="42" spans="1:13" ht="17.25" customHeight="1">
      <c r="A42" s="400" t="s">
        <v>30</v>
      </c>
      <c r="B42" s="426"/>
      <c r="C42" s="426"/>
      <c r="D42" s="58"/>
      <c r="E42" s="21"/>
      <c r="F42" s="21"/>
      <c r="G42" s="21"/>
      <c r="H42" s="22"/>
      <c r="I42" s="4"/>
      <c r="J42" s="58"/>
      <c r="K42" s="80"/>
      <c r="L42" s="90"/>
      <c r="M42" s="4"/>
    </row>
    <row r="43" spans="1:13" ht="17.25" customHeight="1">
      <c r="A43" s="54" t="s">
        <v>31</v>
      </c>
      <c r="B43" s="426"/>
      <c r="C43" s="426"/>
      <c r="D43" s="16">
        <v>61391636.529999994</v>
      </c>
      <c r="E43" s="16">
        <v>3567.2</v>
      </c>
      <c r="F43" s="17">
        <v>61395203.73</v>
      </c>
      <c r="G43" s="16">
        <v>-1494.7699999999998</v>
      </c>
      <c r="H43" s="17">
        <v>61393708.95999999</v>
      </c>
      <c r="I43" s="4"/>
      <c r="J43" s="16">
        <v>9380</v>
      </c>
      <c r="K43" s="16">
        <v>11653</v>
      </c>
      <c r="L43" s="16">
        <v>11377</v>
      </c>
      <c r="M43" s="4"/>
    </row>
    <row r="44" spans="1:13" ht="17.25" customHeight="1">
      <c r="A44" s="26" t="s">
        <v>28</v>
      </c>
      <c r="B44" s="426"/>
      <c r="C44" s="426"/>
      <c r="D44" s="16">
        <v>142387703.29999998</v>
      </c>
      <c r="E44" s="16">
        <v>0</v>
      </c>
      <c r="F44" s="17">
        <v>142387703.29999998</v>
      </c>
      <c r="G44" s="16">
        <v>5054.9</v>
      </c>
      <c r="H44" s="17">
        <v>142392758.2</v>
      </c>
      <c r="I44" s="4"/>
      <c r="J44" s="16">
        <v>15607</v>
      </c>
      <c r="K44" s="16">
        <v>15606</v>
      </c>
      <c r="L44" s="16">
        <v>15595</v>
      </c>
      <c r="M44" s="4"/>
    </row>
    <row r="45" spans="1:13" ht="17.25" customHeight="1">
      <c r="A45" s="55" t="s">
        <v>32</v>
      </c>
      <c r="B45" s="426"/>
      <c r="C45" s="426"/>
      <c r="D45" s="56">
        <v>203779339.82999998</v>
      </c>
      <c r="E45" s="56">
        <v>3567.2</v>
      </c>
      <c r="F45" s="56">
        <v>203782907.02999997</v>
      </c>
      <c r="G45" s="56">
        <v>3560.13</v>
      </c>
      <c r="H45" s="56">
        <v>203786467.15999997</v>
      </c>
      <c r="I45" s="4"/>
      <c r="J45" s="57">
        <v>24987</v>
      </c>
      <c r="K45" s="57">
        <v>27259</v>
      </c>
      <c r="L45" s="57">
        <v>26972</v>
      </c>
      <c r="M45" s="4"/>
    </row>
    <row r="46" spans="1:13" ht="6" customHeight="1">
      <c r="A46" s="61"/>
      <c r="B46" s="426"/>
      <c r="C46" s="426"/>
      <c r="D46" s="61"/>
      <c r="E46" s="61"/>
      <c r="F46" s="61"/>
      <c r="G46" s="61"/>
      <c r="H46" s="61"/>
      <c r="I46" s="4"/>
      <c r="J46" s="61"/>
      <c r="K46" s="61"/>
      <c r="L46" s="61"/>
      <c r="M46" s="4"/>
    </row>
    <row r="47" spans="1:13" ht="17.25" customHeight="1">
      <c r="A47" s="399" t="s">
        <v>33</v>
      </c>
      <c r="B47" s="426"/>
      <c r="C47" s="426"/>
      <c r="D47" s="16">
        <v>77463934.61216088</v>
      </c>
      <c r="E47" s="16">
        <v>20324.76</v>
      </c>
      <c r="F47" s="17">
        <v>77484259.37216088</v>
      </c>
      <c r="G47" s="16">
        <v>711561.0694969209</v>
      </c>
      <c r="H47" s="17">
        <v>78195820.4416578</v>
      </c>
      <c r="I47" s="4"/>
      <c r="J47" s="59"/>
      <c r="K47" s="16">
        <v>350133.85</v>
      </c>
      <c r="L47" s="16">
        <v>147733.13</v>
      </c>
      <c r="M47" s="4"/>
    </row>
    <row r="48" spans="1:13" ht="6.75" customHeight="1">
      <c r="A48" s="61"/>
      <c r="B48" s="426"/>
      <c r="C48" s="426"/>
      <c r="D48" s="61"/>
      <c r="E48" s="61"/>
      <c r="F48" s="61"/>
      <c r="G48" s="61"/>
      <c r="H48" s="61"/>
      <c r="I48" s="4"/>
      <c r="J48" s="61"/>
      <c r="K48" s="61"/>
      <c r="L48" s="61"/>
      <c r="M48" s="4"/>
    </row>
    <row r="49" spans="1:13" ht="17.25" customHeight="1">
      <c r="A49" s="50" t="s">
        <v>34</v>
      </c>
      <c r="B49" s="426"/>
      <c r="C49" s="426"/>
      <c r="D49" s="28">
        <v>369123998.75216085</v>
      </c>
      <c r="E49" s="28">
        <v>349695.82</v>
      </c>
      <c r="F49" s="28">
        <v>369473694.5721609</v>
      </c>
      <c r="G49" s="28">
        <v>3506393.7753191786</v>
      </c>
      <c r="H49" s="28">
        <v>372980088.34748</v>
      </c>
      <c r="I49" s="4"/>
      <c r="J49" s="60">
        <v>268143</v>
      </c>
      <c r="K49" s="60">
        <v>672641.85</v>
      </c>
      <c r="L49" s="60">
        <v>420830.13</v>
      </c>
      <c r="M49" s="4"/>
    </row>
    <row r="50" spans="1:13" ht="6" customHeight="1">
      <c r="A50" s="61"/>
      <c r="B50" s="426"/>
      <c r="C50" s="426"/>
      <c r="D50" s="41"/>
      <c r="E50" s="41"/>
      <c r="F50" s="41"/>
      <c r="G50" s="41"/>
      <c r="H50" s="62"/>
      <c r="I50" s="4"/>
      <c r="J50" s="63"/>
      <c r="K50" s="63"/>
      <c r="L50" s="64"/>
      <c r="M50" s="4"/>
    </row>
    <row r="51" spans="1:13" ht="25.5" customHeight="1">
      <c r="A51" s="65" t="s">
        <v>35</v>
      </c>
      <c r="B51" s="426"/>
      <c r="C51" s="426"/>
      <c r="D51" s="66"/>
      <c r="E51" s="67"/>
      <c r="F51" s="67"/>
      <c r="G51" s="67"/>
      <c r="H51" s="68"/>
      <c r="I51" s="4"/>
      <c r="J51" s="69"/>
      <c r="K51" s="70"/>
      <c r="L51" s="71"/>
      <c r="M51" s="4"/>
    </row>
    <row r="52" spans="1:13" ht="17.25" customHeight="1">
      <c r="A52" s="399" t="s">
        <v>25</v>
      </c>
      <c r="B52" s="426"/>
      <c r="C52" s="426"/>
      <c r="D52" s="72"/>
      <c r="E52" s="73"/>
      <c r="F52" s="73"/>
      <c r="G52" s="73"/>
      <c r="H52" s="74"/>
      <c r="I52" s="4"/>
      <c r="J52" s="75"/>
      <c r="K52" s="76"/>
      <c r="L52" s="77"/>
      <c r="M52" s="4"/>
    </row>
    <row r="53" spans="1:13" ht="17.25" customHeight="1">
      <c r="A53" s="54" t="s">
        <v>26</v>
      </c>
      <c r="B53" s="426"/>
      <c r="C53" s="426"/>
      <c r="D53" s="16">
        <v>49649517.14349998</v>
      </c>
      <c r="E53" s="16">
        <v>8190.53</v>
      </c>
      <c r="F53" s="17">
        <v>49657707.67349998</v>
      </c>
      <c r="G53" s="16">
        <v>3065391.912394542</v>
      </c>
      <c r="H53" s="17">
        <v>52723099.58589452</v>
      </c>
      <c r="I53" s="4"/>
      <c r="J53" s="16">
        <v>739583</v>
      </c>
      <c r="K53" s="16">
        <v>1021547</v>
      </c>
      <c r="L53" s="16">
        <v>743924</v>
      </c>
      <c r="M53" s="4"/>
    </row>
    <row r="54" spans="1:13" ht="17.25" customHeight="1">
      <c r="A54" s="26" t="s">
        <v>27</v>
      </c>
      <c r="B54" s="426"/>
      <c r="C54" s="426"/>
      <c r="D54" s="16">
        <v>326647067.43378335</v>
      </c>
      <c r="E54" s="16">
        <v>230621.63</v>
      </c>
      <c r="F54" s="17">
        <v>326877689.06378335</v>
      </c>
      <c r="G54" s="16">
        <v>1022554.4989077871</v>
      </c>
      <c r="H54" s="17">
        <v>327900243.56269115</v>
      </c>
      <c r="I54" s="4"/>
      <c r="J54" s="16">
        <v>687669</v>
      </c>
      <c r="K54" s="16">
        <v>849624</v>
      </c>
      <c r="L54" s="16">
        <v>688775</v>
      </c>
      <c r="M54" s="4"/>
    </row>
    <row r="55" spans="1:13" ht="17.25" customHeight="1">
      <c r="A55" s="54" t="s">
        <v>28</v>
      </c>
      <c r="B55" s="426"/>
      <c r="C55" s="426"/>
      <c r="D55" s="16">
        <v>104824440.44271654</v>
      </c>
      <c r="E55" s="16">
        <v>0</v>
      </c>
      <c r="F55" s="17">
        <v>104824440.44271654</v>
      </c>
      <c r="G55" s="16">
        <v>658280.3205952228</v>
      </c>
      <c r="H55" s="17">
        <v>105482720.76331176</v>
      </c>
      <c r="I55" s="4"/>
      <c r="J55" s="16">
        <v>225200</v>
      </c>
      <c r="K55" s="16">
        <v>286985</v>
      </c>
      <c r="L55" s="16">
        <v>225569</v>
      </c>
      <c r="M55" s="4"/>
    </row>
    <row r="56" spans="1:13" ht="17.25" customHeight="1">
      <c r="A56" s="55" t="s">
        <v>29</v>
      </c>
      <c r="B56" s="426"/>
      <c r="C56" s="426"/>
      <c r="D56" s="56">
        <v>481121025.01999986</v>
      </c>
      <c r="E56" s="56">
        <v>238812.16</v>
      </c>
      <c r="F56" s="56">
        <v>481359837.1799999</v>
      </c>
      <c r="G56" s="56">
        <v>4746226.731897552</v>
      </c>
      <c r="H56" s="56">
        <v>486106063.9118974</v>
      </c>
      <c r="I56" s="4"/>
      <c r="J56" s="57">
        <v>1652452</v>
      </c>
      <c r="K56" s="57">
        <v>2158156</v>
      </c>
      <c r="L56" s="57">
        <v>1658268</v>
      </c>
      <c r="M56" s="4"/>
    </row>
    <row r="57" spans="1:13" ht="6" customHeight="1">
      <c r="A57" s="61"/>
      <c r="B57" s="426"/>
      <c r="C57" s="426"/>
      <c r="D57" s="61"/>
      <c r="E57" s="61"/>
      <c r="F57" s="61"/>
      <c r="G57" s="61"/>
      <c r="H57" s="61"/>
      <c r="I57" s="4"/>
      <c r="J57" s="61"/>
      <c r="K57" s="61"/>
      <c r="L57" s="61"/>
      <c r="M57" s="4"/>
    </row>
    <row r="58" spans="1:13" ht="17.25" customHeight="1">
      <c r="A58" s="399" t="s">
        <v>33</v>
      </c>
      <c r="B58" s="426"/>
      <c r="C58" s="426"/>
      <c r="D58" s="16">
        <v>489475796.45783883</v>
      </c>
      <c r="E58" s="16">
        <v>737029.6799999999</v>
      </c>
      <c r="F58" s="17">
        <v>490212826.13783884</v>
      </c>
      <c r="G58" s="16">
        <v>3795540.478471572</v>
      </c>
      <c r="H58" s="17">
        <v>494008366.6163104</v>
      </c>
      <c r="I58" s="4"/>
      <c r="J58" s="59"/>
      <c r="K58" s="16">
        <v>3397002.15</v>
      </c>
      <c r="L58" s="16">
        <v>979794.87</v>
      </c>
      <c r="M58" s="4"/>
    </row>
    <row r="59" spans="1:13" ht="6.75" customHeight="1">
      <c r="A59" s="61"/>
      <c r="B59" s="426"/>
      <c r="C59" s="426"/>
      <c r="D59" s="61"/>
      <c r="E59" s="61"/>
      <c r="F59" s="61"/>
      <c r="G59" s="61"/>
      <c r="H59" s="61"/>
      <c r="I59" s="4"/>
      <c r="J59" s="61"/>
      <c r="K59" s="61"/>
      <c r="L59" s="61"/>
      <c r="M59" s="4"/>
    </row>
    <row r="60" spans="1:13" ht="17.25" customHeight="1">
      <c r="A60" s="50" t="s">
        <v>36</v>
      </c>
      <c r="B60" s="426"/>
      <c r="C60" s="426"/>
      <c r="D60" s="28">
        <v>970596821.4778388</v>
      </c>
      <c r="E60" s="28">
        <v>975841.84</v>
      </c>
      <c r="F60" s="28">
        <v>971572663.3178387</v>
      </c>
      <c r="G60" s="28">
        <v>8541767.210369123</v>
      </c>
      <c r="H60" s="28">
        <v>980114430.5282078</v>
      </c>
      <c r="I60" s="4"/>
      <c r="J60" s="60">
        <v>1652452</v>
      </c>
      <c r="K60" s="60">
        <v>5555158.15</v>
      </c>
      <c r="L60" s="60">
        <v>2638062.87</v>
      </c>
      <c r="M60" s="4"/>
    </row>
    <row r="61" spans="1:13" ht="6" customHeight="1">
      <c r="A61" s="78"/>
      <c r="B61" s="426"/>
      <c r="C61" s="426"/>
      <c r="D61" s="58"/>
      <c r="E61" s="21"/>
      <c r="F61" s="21"/>
      <c r="G61" s="21"/>
      <c r="H61" s="22"/>
      <c r="I61" s="4"/>
      <c r="J61" s="79"/>
      <c r="K61" s="80"/>
      <c r="L61" s="80"/>
      <c r="M61" s="4"/>
    </row>
    <row r="62" spans="1:13" ht="14.25" customHeight="1">
      <c r="A62" s="46" t="s">
        <v>37</v>
      </c>
      <c r="B62" s="426"/>
      <c r="C62" s="426"/>
      <c r="D62" s="81"/>
      <c r="E62" s="82"/>
      <c r="F62" s="82"/>
      <c r="G62" s="82"/>
      <c r="H62" s="83"/>
      <c r="I62" s="4"/>
      <c r="J62" s="84"/>
      <c r="K62" s="85"/>
      <c r="L62" s="86"/>
      <c r="M62" s="4"/>
    </row>
    <row r="63" spans="1:13" ht="14.25" customHeight="1">
      <c r="A63" s="54" t="s">
        <v>38</v>
      </c>
      <c r="B63" s="426"/>
      <c r="C63" s="426"/>
      <c r="D63" s="16">
        <v>182566272.8261366</v>
      </c>
      <c r="E63" s="16">
        <v>1052804.1800000002</v>
      </c>
      <c r="F63" s="17">
        <v>183619077.0061366</v>
      </c>
      <c r="G63" s="16">
        <v>9562.934513138573</v>
      </c>
      <c r="H63" s="17">
        <v>183628639.94064975</v>
      </c>
      <c r="I63" s="4"/>
      <c r="J63" s="16">
        <v>3368</v>
      </c>
      <c r="K63" s="16">
        <v>262542</v>
      </c>
      <c r="L63" s="16">
        <v>1455273</v>
      </c>
      <c r="M63" s="4"/>
    </row>
    <row r="64" spans="1:13" ht="14.25" customHeight="1">
      <c r="A64" s="54" t="s">
        <v>33</v>
      </c>
      <c r="B64" s="426"/>
      <c r="C64" s="426"/>
      <c r="D64" s="16">
        <v>179649825.9368906</v>
      </c>
      <c r="E64" s="16">
        <v>3165140.6900000004</v>
      </c>
      <c r="F64" s="17">
        <v>182814966.6268906</v>
      </c>
      <c r="G64" s="16">
        <v>340595.6697985586</v>
      </c>
      <c r="H64" s="17">
        <v>183155562.29668915</v>
      </c>
      <c r="I64" s="4"/>
      <c r="J64" s="16">
        <v>3520</v>
      </c>
      <c r="K64" s="16">
        <v>435829</v>
      </c>
      <c r="L64" s="16">
        <v>1983755</v>
      </c>
      <c r="M64" s="4"/>
    </row>
    <row r="65" spans="1:13" ht="19.5" customHeight="1">
      <c r="A65" s="399" t="s">
        <v>39</v>
      </c>
      <c r="B65" s="426"/>
      <c r="C65" s="426"/>
      <c r="D65" s="87">
        <v>362216098.7630272</v>
      </c>
      <c r="E65" s="87">
        <v>4217944.870000001</v>
      </c>
      <c r="F65" s="87">
        <v>366434043.6330272</v>
      </c>
      <c r="G65" s="87">
        <v>350158.6043116971</v>
      </c>
      <c r="H65" s="87">
        <v>366784202.2373389</v>
      </c>
      <c r="I65" s="4"/>
      <c r="J65" s="88">
        <v>6888</v>
      </c>
      <c r="K65" s="88">
        <v>698371</v>
      </c>
      <c r="L65" s="88">
        <v>3439028</v>
      </c>
      <c r="M65" s="4"/>
    </row>
    <row r="66" spans="1:13" ht="6" customHeight="1">
      <c r="A66" s="89"/>
      <c r="B66" s="426"/>
      <c r="C66" s="426"/>
      <c r="D66" s="58"/>
      <c r="E66" s="21"/>
      <c r="F66" s="21"/>
      <c r="G66" s="21"/>
      <c r="H66" s="22"/>
      <c r="I66" s="4"/>
      <c r="J66" s="79"/>
      <c r="K66" s="80"/>
      <c r="L66" s="90"/>
      <c r="M66" s="4"/>
    </row>
    <row r="67" spans="1:13" ht="17.25" customHeight="1" thickBot="1">
      <c r="A67" s="91" t="s">
        <v>40</v>
      </c>
      <c r="B67" s="427"/>
      <c r="C67" s="427"/>
      <c r="D67" s="92">
        <v>1701936918.9930267</v>
      </c>
      <c r="E67" s="92">
        <v>5543482.530000001</v>
      </c>
      <c r="F67" s="92">
        <v>1707480401.523027</v>
      </c>
      <c r="G67" s="92">
        <v>12398319.59</v>
      </c>
      <c r="H67" s="92">
        <v>1719878721.1130269</v>
      </c>
      <c r="I67" s="4"/>
      <c r="J67" s="93">
        <v>1927483</v>
      </c>
      <c r="K67" s="93">
        <v>6926171</v>
      </c>
      <c r="L67" s="93">
        <v>6497921</v>
      </c>
      <c r="M67" s="4"/>
    </row>
    <row r="68" spans="1:13" ht="11.25" customHeight="1" thickTop="1">
      <c r="A68" s="94"/>
      <c r="B68" s="41"/>
      <c r="C68" s="41"/>
      <c r="D68" s="41"/>
      <c r="E68" s="41"/>
      <c r="F68" s="183"/>
      <c r="G68" s="41"/>
      <c r="H68" s="184"/>
      <c r="I68" s="4"/>
      <c r="J68" s="63"/>
      <c r="K68" s="63"/>
      <c r="L68" s="95"/>
      <c r="M68" s="4"/>
    </row>
    <row r="69" spans="1:13" ht="25.5" customHeight="1">
      <c r="A69" s="15" t="s">
        <v>41</v>
      </c>
      <c r="B69" s="42" t="s">
        <v>73</v>
      </c>
      <c r="C69" s="42">
        <v>2</v>
      </c>
      <c r="D69" s="16">
        <v>0</v>
      </c>
      <c r="E69" s="16">
        <v>0</v>
      </c>
      <c r="F69" s="17">
        <v>0</v>
      </c>
      <c r="G69" s="16">
        <v>0</v>
      </c>
      <c r="H69" s="17">
        <v>0</v>
      </c>
      <c r="I69" s="4"/>
      <c r="J69" s="16">
        <v>0</v>
      </c>
      <c r="K69" s="16">
        <v>0</v>
      </c>
      <c r="L69" s="16">
        <v>0</v>
      </c>
      <c r="M69" s="4"/>
    </row>
    <row r="70" spans="1:13" ht="12" customHeight="1">
      <c r="A70" s="94"/>
      <c r="B70" s="96"/>
      <c r="C70" s="41"/>
      <c r="D70" s="41"/>
      <c r="E70" s="41"/>
      <c r="F70" s="41"/>
      <c r="G70" s="41"/>
      <c r="H70" s="14"/>
      <c r="I70" s="4"/>
      <c r="J70" s="63"/>
      <c r="K70" s="63"/>
      <c r="L70" s="97"/>
      <c r="M70" s="4"/>
    </row>
    <row r="71" spans="1:13" ht="17.25" customHeight="1">
      <c r="A71" s="396" t="s">
        <v>42</v>
      </c>
      <c r="B71" s="426" t="s">
        <v>74</v>
      </c>
      <c r="C71" s="428">
        <v>5</v>
      </c>
      <c r="D71" s="23"/>
      <c r="E71" s="24"/>
      <c r="F71" s="24"/>
      <c r="G71" s="24"/>
      <c r="H71" s="25"/>
      <c r="I71" s="4"/>
      <c r="J71" s="98"/>
      <c r="K71" s="99"/>
      <c r="L71" s="100"/>
      <c r="M71" s="4"/>
    </row>
    <row r="72" spans="1:13" ht="25.5" customHeight="1">
      <c r="A72" s="26" t="s">
        <v>43</v>
      </c>
      <c r="B72" s="426"/>
      <c r="C72" s="429"/>
      <c r="D72" s="16">
        <v>50281268.87</v>
      </c>
      <c r="E72" s="16">
        <v>0</v>
      </c>
      <c r="F72" s="17">
        <v>50281268.87</v>
      </c>
      <c r="G72" s="16">
        <v>385463.7263635011</v>
      </c>
      <c r="H72" s="17">
        <v>50666732.5963635</v>
      </c>
      <c r="I72" s="4"/>
      <c r="J72" s="16">
        <v>27033</v>
      </c>
      <c r="K72" s="16">
        <v>28393</v>
      </c>
      <c r="L72" s="16">
        <v>27034</v>
      </c>
      <c r="M72" s="4"/>
    </row>
    <row r="73" spans="1:13" ht="25.5" customHeight="1">
      <c r="A73" s="101" t="s">
        <v>44</v>
      </c>
      <c r="B73" s="426"/>
      <c r="C73" s="429"/>
      <c r="D73" s="16">
        <v>211655972.47999996</v>
      </c>
      <c r="E73" s="16">
        <v>0</v>
      </c>
      <c r="F73" s="17">
        <v>211655972.47999996</v>
      </c>
      <c r="G73" s="16">
        <v>654123.5636364989</v>
      </c>
      <c r="H73" s="17">
        <v>212310096.04363647</v>
      </c>
      <c r="I73" s="4"/>
      <c r="J73" s="16">
        <v>344474</v>
      </c>
      <c r="K73" s="16">
        <v>368586</v>
      </c>
      <c r="L73" s="16">
        <v>349736</v>
      </c>
      <c r="M73" s="4"/>
    </row>
    <row r="74" spans="1:13" ht="17.25" customHeight="1">
      <c r="A74" s="55" t="s">
        <v>29</v>
      </c>
      <c r="B74" s="426"/>
      <c r="C74" s="429"/>
      <c r="D74" s="17">
        <v>261937241.34999996</v>
      </c>
      <c r="E74" s="17">
        <v>0</v>
      </c>
      <c r="F74" s="17">
        <v>261937241.34999996</v>
      </c>
      <c r="G74" s="17">
        <v>1039587.29</v>
      </c>
      <c r="H74" s="17">
        <v>262976828.64</v>
      </c>
      <c r="I74" s="4"/>
      <c r="J74" s="102">
        <v>371507</v>
      </c>
      <c r="K74" s="102">
        <v>396979</v>
      </c>
      <c r="L74" s="102">
        <v>376770</v>
      </c>
      <c r="M74" s="4"/>
    </row>
    <row r="75" spans="1:13" ht="5.25" customHeight="1">
      <c r="A75" s="103"/>
      <c r="B75" s="426"/>
      <c r="C75" s="429"/>
      <c r="D75" s="41"/>
      <c r="E75" s="41"/>
      <c r="F75" s="41"/>
      <c r="G75" s="41"/>
      <c r="H75" s="14"/>
      <c r="I75" s="4"/>
      <c r="J75" s="63"/>
      <c r="K75" s="63"/>
      <c r="L75" s="97"/>
      <c r="M75" s="4"/>
    </row>
    <row r="76" spans="1:13" ht="17.25" customHeight="1">
      <c r="A76" s="55" t="s">
        <v>45</v>
      </c>
      <c r="B76" s="426"/>
      <c r="C76" s="429"/>
      <c r="D76" s="16">
        <v>109273309.00999999</v>
      </c>
      <c r="E76" s="16">
        <v>0</v>
      </c>
      <c r="F76" s="17">
        <v>109273309.00999999</v>
      </c>
      <c r="G76" s="16">
        <v>27783.170000000006</v>
      </c>
      <c r="H76" s="17">
        <v>109301092.17999999</v>
      </c>
      <c r="I76" s="4"/>
      <c r="J76" s="16">
        <v>144070</v>
      </c>
      <c r="K76" s="16">
        <v>157728</v>
      </c>
      <c r="L76" s="16">
        <v>137709</v>
      </c>
      <c r="M76" s="4"/>
    </row>
    <row r="77" spans="1:13" ht="6" customHeight="1">
      <c r="A77" s="103"/>
      <c r="B77" s="426"/>
      <c r="C77" s="429"/>
      <c r="D77" s="41"/>
      <c r="E77" s="41"/>
      <c r="F77" s="41"/>
      <c r="G77" s="41"/>
      <c r="H77" s="14"/>
      <c r="I77" s="4"/>
      <c r="J77" s="63"/>
      <c r="K77" s="63"/>
      <c r="L77" s="97"/>
      <c r="M77" s="4"/>
    </row>
    <row r="78" spans="1:13" ht="17.25" customHeight="1" thickBot="1">
      <c r="A78" s="91" t="s">
        <v>46</v>
      </c>
      <c r="B78" s="427"/>
      <c r="C78" s="430"/>
      <c r="D78" s="92">
        <v>371210550.35999995</v>
      </c>
      <c r="E78" s="92">
        <v>0</v>
      </c>
      <c r="F78" s="92">
        <v>371210550.35999995</v>
      </c>
      <c r="G78" s="92">
        <v>1067370.46</v>
      </c>
      <c r="H78" s="92">
        <v>372277920.82</v>
      </c>
      <c r="I78" s="4"/>
      <c r="J78" s="93">
        <v>515577</v>
      </c>
      <c r="K78" s="93">
        <v>554707</v>
      </c>
      <c r="L78" s="93">
        <v>514479</v>
      </c>
      <c r="M78" s="4"/>
    </row>
    <row r="79" spans="1:13" ht="12" customHeight="1" thickTop="1">
      <c r="A79" s="104"/>
      <c r="B79" s="105"/>
      <c r="C79" s="106"/>
      <c r="D79" s="32"/>
      <c r="E79" s="32"/>
      <c r="F79" s="32"/>
      <c r="G79" s="32"/>
      <c r="H79" s="33"/>
      <c r="I79" s="4"/>
      <c r="J79" s="107"/>
      <c r="K79" s="107"/>
      <c r="L79" s="108"/>
      <c r="M79" s="4"/>
    </row>
    <row r="80" spans="1:13" ht="17.25" customHeight="1">
      <c r="A80" s="401" t="s">
        <v>47</v>
      </c>
      <c r="B80" s="1" t="s">
        <v>75</v>
      </c>
      <c r="C80" s="109">
        <v>6</v>
      </c>
      <c r="D80" s="16">
        <v>63136427.89</v>
      </c>
      <c r="E80" s="16">
        <v>5931.86</v>
      </c>
      <c r="F80" s="17">
        <v>63142359.75</v>
      </c>
      <c r="G80" s="16">
        <v>1797538.49</v>
      </c>
      <c r="H80" s="17">
        <v>64939898.24</v>
      </c>
      <c r="I80" s="4"/>
      <c r="J80" s="16">
        <v>94774</v>
      </c>
      <c r="K80" s="16">
        <v>647423</v>
      </c>
      <c r="L80" s="16">
        <v>448553</v>
      </c>
      <c r="M80" s="4"/>
    </row>
    <row r="81" spans="1:13" ht="17.25" customHeight="1">
      <c r="A81" s="15" t="s">
        <v>48</v>
      </c>
      <c r="B81" s="1" t="s">
        <v>76</v>
      </c>
      <c r="C81" s="109">
        <v>8</v>
      </c>
      <c r="D81" s="16">
        <v>0</v>
      </c>
      <c r="E81" s="16">
        <v>0</v>
      </c>
      <c r="F81" s="17">
        <v>0</v>
      </c>
      <c r="G81" s="16">
        <v>0</v>
      </c>
      <c r="H81" s="17">
        <v>0</v>
      </c>
      <c r="I81" s="4"/>
      <c r="J81" s="16">
        <v>0</v>
      </c>
      <c r="K81" s="16">
        <v>0</v>
      </c>
      <c r="L81" s="16">
        <v>0</v>
      </c>
      <c r="M81" s="4"/>
    </row>
    <row r="82" spans="1:13" ht="17.25" customHeight="1">
      <c r="A82" s="396" t="s">
        <v>77</v>
      </c>
      <c r="B82" s="1" t="s">
        <v>78</v>
      </c>
      <c r="C82" s="109">
        <v>1</v>
      </c>
      <c r="D82" s="16">
        <v>124690.7</v>
      </c>
      <c r="E82" s="16">
        <v>0</v>
      </c>
      <c r="F82" s="17">
        <v>124690.7</v>
      </c>
      <c r="G82" s="16">
        <v>0</v>
      </c>
      <c r="H82" s="17">
        <v>124690.7</v>
      </c>
      <c r="I82" s="4"/>
      <c r="J82" s="16">
        <v>2332</v>
      </c>
      <c r="K82" s="16">
        <v>2332</v>
      </c>
      <c r="L82" s="16">
        <v>2332</v>
      </c>
      <c r="M82" s="4"/>
    </row>
    <row r="83" spans="1:13" s="110" customFormat="1" ht="17.25" customHeight="1">
      <c r="A83" s="403" t="s">
        <v>79</v>
      </c>
      <c r="B83" s="404" t="s">
        <v>80</v>
      </c>
      <c r="C83" s="405">
        <v>4</v>
      </c>
      <c r="D83" s="16">
        <v>270856542.81000006</v>
      </c>
      <c r="E83" s="16">
        <v>0</v>
      </c>
      <c r="F83" s="17">
        <v>270856542.81000006</v>
      </c>
      <c r="G83" s="16">
        <v>45621.740000000005</v>
      </c>
      <c r="H83" s="17">
        <v>270902164.5500001</v>
      </c>
      <c r="I83" s="4"/>
      <c r="J83" s="16">
        <v>789</v>
      </c>
      <c r="K83" s="16">
        <v>2569</v>
      </c>
      <c r="L83" s="16">
        <v>119464</v>
      </c>
      <c r="M83" s="4"/>
    </row>
    <row r="84" spans="1:13" ht="17.25" customHeight="1">
      <c r="A84" s="15" t="s">
        <v>81</v>
      </c>
      <c r="B84" s="1" t="s">
        <v>82</v>
      </c>
      <c r="C84" s="109">
        <v>7</v>
      </c>
      <c r="D84" s="16">
        <v>0</v>
      </c>
      <c r="E84" s="16">
        <v>0</v>
      </c>
      <c r="F84" s="17">
        <v>0</v>
      </c>
      <c r="G84" s="16">
        <v>0</v>
      </c>
      <c r="H84" s="17">
        <v>0</v>
      </c>
      <c r="I84" s="4"/>
      <c r="J84" s="16">
        <v>0</v>
      </c>
      <c r="K84" s="16">
        <v>0</v>
      </c>
      <c r="L84" s="16">
        <v>0</v>
      </c>
      <c r="M84" s="4"/>
    </row>
    <row r="85" spans="1:13" ht="17.25" customHeight="1">
      <c r="A85" s="15" t="s">
        <v>49</v>
      </c>
      <c r="B85" s="1" t="s">
        <v>83</v>
      </c>
      <c r="C85" s="109">
        <v>3</v>
      </c>
      <c r="D85" s="16">
        <v>0</v>
      </c>
      <c r="E85" s="16">
        <v>0</v>
      </c>
      <c r="F85" s="17">
        <v>0</v>
      </c>
      <c r="G85" s="16">
        <v>0</v>
      </c>
      <c r="H85" s="17">
        <v>0</v>
      </c>
      <c r="I85" s="4"/>
      <c r="J85" s="16">
        <v>0</v>
      </c>
      <c r="K85" s="16">
        <v>0</v>
      </c>
      <c r="L85" s="16">
        <v>0</v>
      </c>
      <c r="M85" s="4"/>
    </row>
    <row r="86" spans="1:13" ht="16.5" customHeight="1" thickBot="1">
      <c r="A86" s="422" t="s">
        <v>50</v>
      </c>
      <c r="B86" s="423"/>
      <c r="C86" s="423"/>
      <c r="D86" s="36">
        <v>2407265130.753027</v>
      </c>
      <c r="E86" s="36">
        <v>5549414.3900000015</v>
      </c>
      <c r="F86" s="36">
        <v>2412814545.143027</v>
      </c>
      <c r="G86" s="36">
        <v>15308850.280000001</v>
      </c>
      <c r="H86" s="36">
        <v>2428123395.423027</v>
      </c>
      <c r="I86" s="4"/>
      <c r="J86" s="36">
        <v>2540955</v>
      </c>
      <c r="K86" s="36">
        <v>8133202</v>
      </c>
      <c r="L86" s="36">
        <v>7582749</v>
      </c>
      <c r="M86" s="4"/>
    </row>
    <row r="87" spans="1:13" ht="5.25" customHeight="1" thickTop="1">
      <c r="A87" s="7"/>
      <c r="B87" s="7"/>
      <c r="C87" s="7"/>
      <c r="D87" s="7"/>
      <c r="E87" s="7"/>
      <c r="F87" s="7"/>
      <c r="G87" s="7"/>
      <c r="H87" s="7"/>
      <c r="I87" s="4"/>
      <c r="J87" s="11"/>
      <c r="K87" s="11"/>
      <c r="L87" s="11"/>
      <c r="M87" s="4"/>
    </row>
    <row r="88" spans="1:13" ht="10.5" customHeight="1" hidden="1">
      <c r="A88" s="4"/>
      <c r="B88" s="4"/>
      <c r="C88" s="4"/>
      <c r="D88" s="4"/>
      <c r="E88" s="4"/>
      <c r="F88" s="4"/>
      <c r="G88" s="4"/>
      <c r="H88" s="4"/>
      <c r="I88" s="4"/>
      <c r="M88" s="4"/>
    </row>
    <row r="89" ht="16.5" customHeight="1" hidden="1"/>
    <row r="90" ht="11.25" hidden="1"/>
    <row r="91" ht="11.25" customHeight="1" hidden="1">
      <c r="K91" s="169"/>
    </row>
    <row r="92" spans="8:11" ht="11.25" customHeight="1" hidden="1">
      <c r="H92" s="145"/>
      <c r="K92" s="169"/>
    </row>
    <row r="93" spans="7:11" ht="11.25" customHeight="1" hidden="1">
      <c r="G93" s="145"/>
      <c r="H93" s="145"/>
      <c r="K93" s="169"/>
    </row>
    <row r="94" ht="11.25" customHeight="1" hidden="1"/>
    <row r="95" ht="11.25" customHeight="1" hidden="1">
      <c r="H95" s="145"/>
    </row>
    <row r="96" spans="8:12" ht="11.25" customHeight="1" hidden="1">
      <c r="H96" s="145"/>
      <c r="J96" s="170"/>
      <c r="K96" s="171"/>
      <c r="L96" s="170"/>
    </row>
    <row r="97" ht="11.25" customHeight="1" hidden="1"/>
    <row r="98" ht="11.25" customHeight="1" hidden="1"/>
    <row r="99" ht="11.25" customHeight="1" hidden="1"/>
  </sheetData>
  <sheetProtection/>
  <mergeCells count="14">
    <mergeCell ref="B71:B78"/>
    <mergeCell ref="C71:C78"/>
    <mergeCell ref="A86:C86"/>
    <mergeCell ref="A4:H4"/>
    <mergeCell ref="B17:B20"/>
    <mergeCell ref="C17:C20"/>
    <mergeCell ref="A30:C30"/>
    <mergeCell ref="A32:H32"/>
    <mergeCell ref="B35:B67"/>
    <mergeCell ref="C35:C67"/>
    <mergeCell ref="J32:L32"/>
    <mergeCell ref="A1:H1"/>
    <mergeCell ref="J1:L2"/>
    <mergeCell ref="B3:H3"/>
  </mergeCells>
  <conditionalFormatting sqref="J20 D7:E15 G7:G15 J7:J15 D18:E19 G18:G19 D22:E29 G22:G29 J22:J29 D38:E40 G38:G40 J38:L40 D43:E44 G43:G44 J43:L44 G47 K58:L58 D47:E47 D53:E55 G53:G55 J53:L55 G58 J80:L85 D58:E58 D63:E64 G63:G64 J63:L64 D69:E69 G69 J69:L69 D72:E73 G72:G73 J72:L73 D76:E76 G76 J76:L76 D80:E85 G80:G85 K47:L47">
    <cfRule type="cellIs" priority="2" dxfId="2" operator="equal" stopIfTrue="1">
      <formula>""</formula>
    </cfRule>
    <cfRule type="cellIs" priority="3" dxfId="1" operator="greaterThan" stopIfTrue="1">
      <formula>0</formula>
    </cfRule>
    <cfRule type="cellIs" priority="4" dxfId="0" operator="lessThan" stopIfTrue="1">
      <formula>0</formula>
    </cfRule>
  </conditionalFormatting>
  <hyperlinks>
    <hyperlink ref="A7" location="ΑΤΥΧΗΜΑΤΑ!A1" display="ΑΤΥΧΗΜΑΤΑ"/>
    <hyperlink ref="A8" location="ΑΣΘΕΝΕΙΕΣ!A1" display="ΑΣΘΕΝΕΙΕΣ"/>
    <hyperlink ref="A9" location="'ΧΕΡΣΑΙΑ ΟΧΗΜΑΤΑ'!A1" display="ΧΕΡΣΑΙΑ ΟΧΗΜΑΤΑ"/>
    <hyperlink ref="A11" location="ΑΕΡΟΣΚΑΦΗ!A1" display="ΑΕΡΟΣΚΑΦΗ"/>
    <hyperlink ref="A12" location="ΠΛΟΙΑ!A1" display="ΠΛΟΙΑ"/>
    <hyperlink ref="A13" location="'ΜΕΤΑΦΕΡΟΜΕΝΑ ΕΜΠΟΡΕΥΜΑΤΑ'!A1" display="ΜΕΤΑΦΕΡΟΜΕΝΑ ΕΜΠΟΡΕΥΜΑΤΑ"/>
    <hyperlink ref="A14" location="'ΠΥΡΚΑΙΑ ΚΑΙ ΣΤΟΙΧΕΙΑ ΦΥΣΕΩΣ'!A1" display="ΠΥΡΚΑΙΑ ΚΑΙ ΣΤΟΙΧΕΙΑ ΤΗΣ ΦΥΣΕΩΣ"/>
    <hyperlink ref="A15" location="'ΛΟΙΠΕΣ ΖΗΜΙΕΣ ΑΓΑΘΩΝ'!A1" display="ΛΟΙΠΕΣ ΖΗΜΙΕΣ ΑΓΑΘΩΝ"/>
    <hyperlink ref="A17" location="'ΑΣΤ. ΕΥΘΥΝΗ ΑΠΟ ΧΕΡΣΑΙΑ ΟΧΗΜΑTA'!A1" display="ΑΣΤ. ΕΥΘΥΝΗ ΑΠΌ ΧΕΡΣΑΙΑ ΟΧΗΜΑΤΑ"/>
    <hyperlink ref="A22" location="'ΑΣΤΙΚΗ ΕΥΘΥΝΗ ΑΠΟ ΑΕΡΟΣΚΑΦΗ'!A1" display="ΑΣΤ. ΕΥΘΥΝΗ ΑΠO ΑΕΡΟΣΚΑΦΗ"/>
    <hyperlink ref="A23" location="'ΑΣΤΙΚΗ ΕΥΘΥΝΗ ΠΛΟΙΩΝ ΣΚΑΦΩΝ'!A1" display="ΑΣΤ. ΕΥΘΥΝΗ ΠΛΟΙΩΝ, ΣΚΑΦΩΝ"/>
    <hyperlink ref="A24" location="'ΓΕΝΙΚΗ ΑΣΤΙΚΗ ΕΥΘΥΝΗ'!A1" display="ΓΕΝΙΚΗ ΑΣΤΙΚΗ ΕΥΘΥΝΗ"/>
    <hyperlink ref="A25" location="ΠΙΣΤΩΣΕΙΣ!A1" display="ΠΙΣΤΩΣΕΙΣ"/>
    <hyperlink ref="A26" location="ΕΓΓΥΗΣΕΙΣ!A1" display="ΕΓΓΥΗΣΕΙΣ"/>
    <hyperlink ref="A27" location="'ΔΙΑΦΟΡΕΣ ΧΡΗΜΑΤΙΚΕΣ ΑΠΩΛΕΙΕΣ'!A1" display="ΔΙΑΦΟΡΕΣ ΧΡΗΜΑΤΙΚΕΣ ΑΠΩΛΕΙΕΣ"/>
    <hyperlink ref="A28" location="'ΝΟΜΙΚΗ ΠΡΟΣΤΑΣΙΑ'!A1" display="ΝΟΜΙΚΗ ΠΡΟΣΤΑΣΙΑ"/>
    <hyperlink ref="A29" location="ΒΟΗΘΕΙΑΣ!A1" display="ΒΟΗΘΕΙΑΣ"/>
    <hyperlink ref="A37" location="'I. ΖΩΗΣ ΝΕΕΣ-Α)ΠΕΡΙΟΔ. ΚΑΤΑΒ.'!A1" display="Α) ΠΕΡΙΟΔΙΚΩΝ ΚΑΤΑΒΟΛΩΝ"/>
    <hyperlink ref="A42" location="'I. ΖΩΗΣ ΝΕΕΣ-Β) ΕΦΑΠΑΞ ΚΑΤΑΒ.'!A1" display="Β) ΕΦΑΠΑΞ ΚΑΤΑΒΟΛΗΣ"/>
    <hyperlink ref="A47" location="'I3. ΖΩΗΣ ΝΕΕΣ-ΣΥΜΠΛΗΡΩΜΑΤΙΚΕΣ'!A1" display="Ι3.ΣΥΜΠΛΗΡΩΜΑΤΙΚΕΣ ΑΣΦΑΛΙΣΕΙΣ"/>
    <hyperlink ref="A52" location="'I. ΖΩΗΣ ΠΡΟΗΓ.-Α)ΠΕΡΙΟΔ. ΚΑΤΑΒ'!A1" display="Α) ΠΕΡΙΟΔΙΚΩΝ ΚΑΤΑΒΟΛΩΝ"/>
    <hyperlink ref="A58" location="'I3. ΖΩΗΣ ΠΡΟΗΓ.-ΣΥΜΠΛΗΡΩΜΑΤΙΚΕΣ'!A1" display="Ι3.ΣΥΜΠΛΗΡΩΜΑΤΙΚΕΣ ΑΣΦΑΛΙΣΕΙΣ"/>
    <hyperlink ref="A65" location="'I. ΖΩΗΣ-ΟΜΑΔΙΚΕΣ ΑΣΦ.'!A1" display="ΣΥΝΟΛΟ ΟΜΑΔΙΚΩΝ ΑΣΦΑΛΙΣΕΩΝ"/>
    <hyperlink ref="A71" location="'III.ΖΩΗΣ ΣΥΝΔΕΟΝΤΑΙ ΜΕ ΕΠΕΝΔΥΣ'!A1" display="ΙΙΙ. ΖΩΗΣ ΠΟΥ ΣΥΝΔΕΟΝΤΑΙ ΜΕ ΕΠΕΝΔΥΣΕΙΣ"/>
    <hyperlink ref="A80" location="'IV.ΑΣΦΑΛΙΣΗΣ ΥΓΕΙΑΣ'!A1" display="ΙV. ΚΛΑΔΟΣ ΑΣΦΑΛΙΣΗΣ ΥΓΕΙΑΣ"/>
    <hyperlink ref="A82" location="VI.ΚΕΦΑΛΑΙΟΠΟΙΗΣΗΣ!A1" display="VI. ΚΛΑΔΟΣ ΚΕΦΑΛΑΙΟΠΟΙΗΣΗΣ"/>
    <hyperlink ref="A83" location="'VII.ΔΙΑΧΕΙΡ. ΟΜΑΔ. ΣΥΝΤ. ΚΕΦ.'!A1" display="VII. ΚΛΑΔΟΣ ΔΙΑΧΕΙΡ. ΟΜΑΔ. ΣΥΝΤ. ΚΕΦ."/>
  </hyperlinks>
  <printOptions/>
  <pageMargins left="0.15748031496062992" right="0.2755905511811024" top="0.7480314960629921" bottom="0.7480314960629921" header="0.31496062992125984" footer="0.31496062992125984"/>
  <pageSetup fitToHeight="1" fitToWidth="1" horizontalDpi="600" verticalDpi="600" orientation="landscape" paperSize="9" scale="71" r:id="rId3"/>
  <legacyDrawing r:id="rId2"/>
</worksheet>
</file>

<file path=xl/worksheets/sheet50.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484" t="s">
        <v>296</v>
      </c>
      <c r="C1" s="484"/>
      <c r="D1" s="484"/>
      <c r="E1" s="484"/>
      <c r="F1" s="484"/>
      <c r="G1"/>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1041246.35</v>
      </c>
      <c r="D4" s="303">
        <v>0</v>
      </c>
      <c r="E4" s="303">
        <v>1041246.35</v>
      </c>
      <c r="F4" s="303">
        <v>937121.72</v>
      </c>
      <c r="G4" s="303">
        <v>104124.63</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0</v>
      </c>
      <c r="D7" s="303">
        <v>0</v>
      </c>
      <c r="E7" s="303">
        <v>0</v>
      </c>
      <c r="F7" s="303">
        <v>0</v>
      </c>
      <c r="G7" s="303">
        <v>0</v>
      </c>
    </row>
    <row r="8" spans="1:7" ht="14.25">
      <c r="A8" s="302">
        <v>6</v>
      </c>
      <c r="B8" s="314" t="s">
        <v>131</v>
      </c>
      <c r="C8" s="303">
        <v>0</v>
      </c>
      <c r="D8" s="303">
        <v>0</v>
      </c>
      <c r="E8" s="303">
        <v>0</v>
      </c>
      <c r="F8" s="303">
        <v>0</v>
      </c>
      <c r="G8" s="303">
        <v>0</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5071152.65</v>
      </c>
      <c r="D15" s="303">
        <v>8339.9</v>
      </c>
      <c r="E15" s="303">
        <v>5079492.550000001</v>
      </c>
      <c r="F15" s="303">
        <v>3981922.64</v>
      </c>
      <c r="G15" s="303">
        <v>1097569.9100000006</v>
      </c>
    </row>
    <row r="16" spans="1:7" ht="14.25">
      <c r="A16" s="302">
        <v>14</v>
      </c>
      <c r="B16" s="314" t="s">
        <v>140</v>
      </c>
      <c r="C16" s="303">
        <v>0</v>
      </c>
      <c r="D16" s="303">
        <v>0</v>
      </c>
      <c r="E16" s="303">
        <v>0</v>
      </c>
      <c r="F16" s="303">
        <v>0</v>
      </c>
      <c r="G16" s="303">
        <v>0</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0</v>
      </c>
      <c r="D19" s="303">
        <v>0</v>
      </c>
      <c r="E19" s="303">
        <v>0</v>
      </c>
      <c r="F19" s="303">
        <v>0</v>
      </c>
      <c r="G19" s="303">
        <v>0</v>
      </c>
    </row>
    <row r="20" spans="1:7" ht="14.25">
      <c r="A20" s="302">
        <v>18</v>
      </c>
      <c r="B20" s="314" t="s">
        <v>144</v>
      </c>
      <c r="C20" s="303">
        <v>0</v>
      </c>
      <c r="D20" s="303">
        <v>0</v>
      </c>
      <c r="E20" s="303">
        <v>0</v>
      </c>
      <c r="F20" s="303">
        <v>0</v>
      </c>
      <c r="G20" s="303">
        <v>0</v>
      </c>
    </row>
    <row r="21" spans="1:7" ht="14.25">
      <c r="A21" s="302">
        <v>19</v>
      </c>
      <c r="B21" s="314" t="s">
        <v>145</v>
      </c>
      <c r="C21" s="303">
        <v>0</v>
      </c>
      <c r="D21" s="303">
        <v>0</v>
      </c>
      <c r="E21" s="303">
        <v>0</v>
      </c>
      <c r="F21" s="303">
        <v>0</v>
      </c>
      <c r="G21" s="303">
        <v>0</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0</v>
      </c>
      <c r="D24" s="303">
        <v>0</v>
      </c>
      <c r="E24" s="303">
        <v>0</v>
      </c>
      <c r="F24" s="303">
        <v>0</v>
      </c>
      <c r="G24" s="303">
        <v>0</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0</v>
      </c>
      <c r="D27" s="303">
        <v>0</v>
      </c>
      <c r="E27" s="303">
        <v>0</v>
      </c>
      <c r="F27" s="303">
        <v>0</v>
      </c>
      <c r="G27" s="303">
        <v>0</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0</v>
      </c>
      <c r="D32" s="303">
        <v>0</v>
      </c>
      <c r="E32" s="303">
        <v>0</v>
      </c>
      <c r="F32" s="303">
        <v>0</v>
      </c>
      <c r="G32" s="303">
        <v>0</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0</v>
      </c>
      <c r="D37" s="303">
        <v>0</v>
      </c>
      <c r="E37" s="303">
        <v>0</v>
      </c>
      <c r="F37" s="303">
        <v>0</v>
      </c>
      <c r="G37" s="303">
        <v>0</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2175688.45</v>
      </c>
      <c r="D42" s="303">
        <v>0</v>
      </c>
      <c r="E42" s="303">
        <v>2175688.45</v>
      </c>
      <c r="F42" s="303">
        <v>0</v>
      </c>
      <c r="G42" s="303">
        <v>2175688.45</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8288087.45</v>
      </c>
      <c r="D58" s="298">
        <v>8339.9</v>
      </c>
      <c r="E58" s="298">
        <v>8296427.350000001</v>
      </c>
      <c r="F58" s="298">
        <v>4919044.36</v>
      </c>
      <c r="G58" s="298">
        <v>3377382.9900000007</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0</v>
      </c>
      <c r="D67" s="303">
        <v>0</v>
      </c>
      <c r="E67" s="303">
        <v>0</v>
      </c>
      <c r="F67" s="303">
        <v>0</v>
      </c>
      <c r="G67" s="303">
        <v>0</v>
      </c>
    </row>
    <row r="68" spans="1:7" ht="14.25">
      <c r="A68" s="302">
        <v>62</v>
      </c>
      <c r="B68" s="314" t="s">
        <v>147</v>
      </c>
      <c r="C68" s="303">
        <v>0</v>
      </c>
      <c r="D68" s="303">
        <v>0</v>
      </c>
      <c r="E68" s="303">
        <v>0</v>
      </c>
      <c r="F68" s="303">
        <v>0</v>
      </c>
      <c r="G68" s="303">
        <v>0</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42.7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7.25" customHeight="1">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0</v>
      </c>
      <c r="D84" s="298">
        <v>0</v>
      </c>
      <c r="E84" s="298">
        <v>0</v>
      </c>
      <c r="F84" s="298">
        <v>0</v>
      </c>
      <c r="G84" s="298">
        <v>0</v>
      </c>
    </row>
    <row r="85" spans="1:7" ht="15">
      <c r="A85" s="302"/>
      <c r="B85" s="298" t="s">
        <v>111</v>
      </c>
      <c r="C85" s="298">
        <v>8288087.45</v>
      </c>
      <c r="D85" s="298">
        <v>8339.9</v>
      </c>
      <c r="E85" s="298">
        <v>8296427.350000001</v>
      </c>
      <c r="F85" s="298">
        <v>4919044.36</v>
      </c>
      <c r="G85" s="298">
        <v>3377382.9900000007</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ustomHeight="1">
      <c r="A1" s="377"/>
      <c r="B1" s="484" t="s">
        <v>297</v>
      </c>
      <c r="C1" s="484"/>
      <c r="D1" s="484"/>
      <c r="E1" s="484"/>
      <c r="F1" s="484"/>
      <c r="G1" s="484"/>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784254.12</v>
      </c>
      <c r="D4" s="303">
        <v>0</v>
      </c>
      <c r="E4" s="303">
        <v>784254.12</v>
      </c>
      <c r="F4" s="303">
        <v>690212.72</v>
      </c>
      <c r="G4" s="303">
        <v>94041.40000000002</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0</v>
      </c>
      <c r="D7" s="303">
        <v>0</v>
      </c>
      <c r="E7" s="303">
        <v>0</v>
      </c>
      <c r="F7" s="303">
        <v>0</v>
      </c>
      <c r="G7" s="303">
        <v>0</v>
      </c>
    </row>
    <row r="8" spans="1:7" ht="14.25">
      <c r="A8" s="302">
        <v>6</v>
      </c>
      <c r="B8" s="314" t="s">
        <v>131</v>
      </c>
      <c r="C8" s="303">
        <v>185371.5</v>
      </c>
      <c r="D8" s="303">
        <v>6636.12</v>
      </c>
      <c r="E8" s="303">
        <v>192007.62</v>
      </c>
      <c r="F8" s="303">
        <v>0</v>
      </c>
      <c r="G8" s="303">
        <v>192007.62</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777183.65</v>
      </c>
      <c r="D15" s="303">
        <v>0</v>
      </c>
      <c r="E15" s="303">
        <v>777183.65</v>
      </c>
      <c r="F15" s="303">
        <v>1437.63</v>
      </c>
      <c r="G15" s="303">
        <v>775746.02</v>
      </c>
    </row>
    <row r="16" spans="1:7" ht="14.25">
      <c r="A16" s="302">
        <v>14</v>
      </c>
      <c r="B16" s="314" t="s">
        <v>140</v>
      </c>
      <c r="C16" s="303">
        <v>0</v>
      </c>
      <c r="D16" s="303">
        <v>0</v>
      </c>
      <c r="E16" s="303">
        <v>0</v>
      </c>
      <c r="F16" s="303">
        <v>0</v>
      </c>
      <c r="G16" s="303">
        <v>0</v>
      </c>
    </row>
    <row r="17" spans="1:7" ht="14.25">
      <c r="A17" s="302">
        <v>15</v>
      </c>
      <c r="B17" s="314" t="s">
        <v>141</v>
      </c>
      <c r="C17" s="303">
        <v>3062.64</v>
      </c>
      <c r="D17" s="303">
        <v>11734.8</v>
      </c>
      <c r="E17" s="303">
        <v>14797.439999999999</v>
      </c>
      <c r="F17" s="303">
        <v>0</v>
      </c>
      <c r="G17" s="303">
        <v>14797.439999999999</v>
      </c>
    </row>
    <row r="18" spans="1:7" ht="14.25">
      <c r="A18" s="302">
        <v>16</v>
      </c>
      <c r="B18" s="314" t="s">
        <v>142</v>
      </c>
      <c r="C18" s="303">
        <v>0</v>
      </c>
      <c r="D18" s="303">
        <v>0</v>
      </c>
      <c r="E18" s="303">
        <v>0</v>
      </c>
      <c r="F18" s="303">
        <v>0</v>
      </c>
      <c r="G18" s="303">
        <v>0</v>
      </c>
    </row>
    <row r="19" spans="1:7" ht="14.25">
      <c r="A19" s="302">
        <v>17</v>
      </c>
      <c r="B19" s="314" t="s">
        <v>143</v>
      </c>
      <c r="C19" s="303">
        <v>62820.16</v>
      </c>
      <c r="D19" s="303">
        <v>0</v>
      </c>
      <c r="E19" s="303">
        <v>62820.16</v>
      </c>
      <c r="F19" s="303">
        <v>40531.181655122826</v>
      </c>
      <c r="G19" s="303">
        <v>22288.978344877178</v>
      </c>
    </row>
    <row r="20" spans="1:7" ht="14.25">
      <c r="A20" s="302">
        <v>18</v>
      </c>
      <c r="B20" s="314" t="s">
        <v>144</v>
      </c>
      <c r="C20" s="303">
        <v>0</v>
      </c>
      <c r="D20" s="303">
        <v>0</v>
      </c>
      <c r="E20" s="303">
        <v>0</v>
      </c>
      <c r="F20" s="303">
        <v>0</v>
      </c>
      <c r="G20" s="303">
        <v>0</v>
      </c>
    </row>
    <row r="21" spans="1:7" ht="14.25">
      <c r="A21" s="302">
        <v>19</v>
      </c>
      <c r="B21" s="314" t="s">
        <v>145</v>
      </c>
      <c r="C21" s="303">
        <v>474625.92</v>
      </c>
      <c r="D21" s="303">
        <v>0</v>
      </c>
      <c r="E21" s="303">
        <v>474625.92</v>
      </c>
      <c r="F21" s="303">
        <v>387541.46</v>
      </c>
      <c r="G21" s="303">
        <v>87084.45999999996</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145463.63999999998</v>
      </c>
      <c r="D24" s="303">
        <v>2975</v>
      </c>
      <c r="E24" s="303">
        <v>148438.63999999998</v>
      </c>
      <c r="F24" s="303">
        <v>33501.8</v>
      </c>
      <c r="G24" s="303">
        <v>114936.83999999998</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0</v>
      </c>
      <c r="D27" s="303">
        <v>0</v>
      </c>
      <c r="E27" s="303">
        <v>0</v>
      </c>
      <c r="F27" s="303">
        <v>0</v>
      </c>
      <c r="G27" s="303">
        <v>0</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963594.92</v>
      </c>
      <c r="D32" s="303">
        <v>0</v>
      </c>
      <c r="E32" s="303">
        <v>963594.92</v>
      </c>
      <c r="F32" s="303">
        <v>182005.73</v>
      </c>
      <c r="G32" s="303">
        <v>781589.1900000001</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17632.15</v>
      </c>
      <c r="D36" s="303">
        <v>0</v>
      </c>
      <c r="E36" s="303">
        <v>17632.15</v>
      </c>
      <c r="F36" s="303">
        <v>0</v>
      </c>
      <c r="G36" s="303">
        <v>17632.15</v>
      </c>
    </row>
    <row r="37" spans="1:7" ht="14.25">
      <c r="A37" s="302">
        <v>35</v>
      </c>
      <c r="B37" s="314" t="s">
        <v>161</v>
      </c>
      <c r="C37" s="303">
        <v>0</v>
      </c>
      <c r="D37" s="303">
        <v>0</v>
      </c>
      <c r="E37" s="303">
        <v>0</v>
      </c>
      <c r="F37" s="303">
        <v>0</v>
      </c>
      <c r="G37" s="303">
        <v>0</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138342.3</v>
      </c>
      <c r="D41" s="303">
        <v>0</v>
      </c>
      <c r="E41" s="303">
        <v>138342.3</v>
      </c>
      <c r="F41" s="303">
        <v>131630.55</v>
      </c>
      <c r="G41" s="303">
        <v>6711.75</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410645.88</v>
      </c>
      <c r="D45" s="303">
        <v>0</v>
      </c>
      <c r="E45" s="303">
        <v>410645.88</v>
      </c>
      <c r="F45" s="303">
        <v>407032.2</v>
      </c>
      <c r="G45" s="303">
        <v>3613.679999999993</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3962996.8799999994</v>
      </c>
      <c r="D58" s="298">
        <v>21345.92</v>
      </c>
      <c r="E58" s="298">
        <v>3984342.8</v>
      </c>
      <c r="F58" s="298">
        <v>1873893.2716551227</v>
      </c>
      <c r="G58" s="298">
        <v>2110449.5283448775</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1177</v>
      </c>
      <c r="D67" s="303">
        <v>0</v>
      </c>
      <c r="E67" s="303">
        <v>1177</v>
      </c>
      <c r="F67" s="303">
        <v>0</v>
      </c>
      <c r="G67" s="303">
        <v>1177</v>
      </c>
    </row>
    <row r="68" spans="1:7" ht="14.25">
      <c r="A68" s="302">
        <v>62</v>
      </c>
      <c r="B68" s="314" t="s">
        <v>147</v>
      </c>
      <c r="C68" s="303">
        <v>0</v>
      </c>
      <c r="D68" s="303">
        <v>280126.04</v>
      </c>
      <c r="E68" s="303">
        <v>280126.04</v>
      </c>
      <c r="F68" s="303">
        <v>0</v>
      </c>
      <c r="G68" s="303">
        <v>280126.04</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42.7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7.25" customHeight="1">
      <c r="A75" s="302">
        <v>69</v>
      </c>
      <c r="B75" s="314" t="s">
        <v>169</v>
      </c>
      <c r="C75" s="303">
        <v>367794.15</v>
      </c>
      <c r="D75" s="303">
        <v>0</v>
      </c>
      <c r="E75" s="303">
        <v>367794.15</v>
      </c>
      <c r="F75" s="303">
        <v>0</v>
      </c>
      <c r="G75" s="303">
        <v>367794.15</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415847.37</v>
      </c>
      <c r="D79" s="303">
        <v>175155.73</v>
      </c>
      <c r="E79" s="303">
        <v>591003.1</v>
      </c>
      <c r="F79" s="303">
        <v>472802.48</v>
      </c>
      <c r="G79" s="303">
        <v>118200.62</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784818.52</v>
      </c>
      <c r="D84" s="298">
        <v>455281.77</v>
      </c>
      <c r="E84" s="298">
        <v>1240100.29</v>
      </c>
      <c r="F84" s="298">
        <v>472802.48</v>
      </c>
      <c r="G84" s="298">
        <v>767297.8099999999</v>
      </c>
    </row>
    <row r="85" spans="1:7" ht="15">
      <c r="A85" s="302"/>
      <c r="B85" s="298" t="s">
        <v>111</v>
      </c>
      <c r="C85" s="298">
        <v>4747815.399999999</v>
      </c>
      <c r="D85" s="298">
        <v>476627.69</v>
      </c>
      <c r="E85" s="298">
        <v>5224443.09</v>
      </c>
      <c r="F85" s="298">
        <v>2346695.7516551227</v>
      </c>
      <c r="G85" s="298">
        <v>2877747.3383448776</v>
      </c>
    </row>
    <row r="88" ht="28.5">
      <c r="B88" s="398" t="s">
        <v>316</v>
      </c>
    </row>
  </sheetData>
  <sheetProtection/>
  <mergeCells count="1">
    <mergeCell ref="B1:G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484" t="s">
        <v>298</v>
      </c>
      <c r="C1" s="484"/>
      <c r="D1" s="484"/>
      <c r="E1" s="484"/>
      <c r="F1" s="484"/>
      <c r="G1"/>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77898.02</v>
      </c>
      <c r="D3" s="303">
        <v>0</v>
      </c>
      <c r="E3" s="303">
        <v>77898.02</v>
      </c>
      <c r="F3" s="303">
        <v>0</v>
      </c>
      <c r="G3" s="303">
        <v>77898.02</v>
      </c>
    </row>
    <row r="4" spans="1:7" ht="14.25">
      <c r="A4" s="302">
        <v>2</v>
      </c>
      <c r="B4" s="314" t="s">
        <v>126</v>
      </c>
      <c r="C4" s="303">
        <v>75767.45</v>
      </c>
      <c r="D4" s="303">
        <v>0</v>
      </c>
      <c r="E4" s="303">
        <v>75767.45</v>
      </c>
      <c r="F4" s="303">
        <v>0</v>
      </c>
      <c r="G4" s="303">
        <v>75767.45</v>
      </c>
    </row>
    <row r="5" spans="1:7" ht="14.25">
      <c r="A5" s="302">
        <v>3</v>
      </c>
      <c r="B5" s="314" t="s">
        <v>127</v>
      </c>
      <c r="C5" s="303">
        <v>0</v>
      </c>
      <c r="D5" s="303">
        <v>0</v>
      </c>
      <c r="E5" s="303">
        <v>0</v>
      </c>
      <c r="F5" s="303">
        <v>0</v>
      </c>
      <c r="G5" s="303">
        <v>0</v>
      </c>
    </row>
    <row r="6" spans="1:7" ht="14.25">
      <c r="A6" s="302">
        <v>4</v>
      </c>
      <c r="B6" s="314" t="s">
        <v>129</v>
      </c>
      <c r="C6" s="303">
        <v>30052.77</v>
      </c>
      <c r="D6" s="303">
        <v>0</v>
      </c>
      <c r="E6" s="303">
        <v>30052.77</v>
      </c>
      <c r="F6" s="303">
        <v>0</v>
      </c>
      <c r="G6" s="303">
        <v>30052.77</v>
      </c>
    </row>
    <row r="7" spans="1:7" ht="14.25">
      <c r="A7" s="302">
        <v>5</v>
      </c>
      <c r="B7" s="314" t="s">
        <v>130</v>
      </c>
      <c r="C7" s="303">
        <v>0</v>
      </c>
      <c r="D7" s="303">
        <v>0</v>
      </c>
      <c r="E7" s="303">
        <v>0</v>
      </c>
      <c r="F7" s="303">
        <v>0</v>
      </c>
      <c r="G7" s="303">
        <v>0</v>
      </c>
    </row>
    <row r="8" spans="1:7" ht="14.25">
      <c r="A8" s="302">
        <v>6</v>
      </c>
      <c r="B8" s="314" t="s">
        <v>131</v>
      </c>
      <c r="C8" s="303">
        <v>62090.13</v>
      </c>
      <c r="D8" s="303">
        <v>0</v>
      </c>
      <c r="E8" s="303">
        <v>62090.13</v>
      </c>
      <c r="F8" s="303">
        <v>0</v>
      </c>
      <c r="G8" s="303">
        <v>62090.13</v>
      </c>
    </row>
    <row r="9" spans="1:7" ht="14.25">
      <c r="A9" s="302">
        <v>7</v>
      </c>
      <c r="B9" s="314" t="s">
        <v>132</v>
      </c>
      <c r="C9" s="303">
        <v>1130140.69</v>
      </c>
      <c r="D9" s="303">
        <v>996.16</v>
      </c>
      <c r="E9" s="303">
        <v>1131136.8499999999</v>
      </c>
      <c r="F9" s="303">
        <v>0</v>
      </c>
      <c r="G9" s="303">
        <v>1131136.8499999999</v>
      </c>
    </row>
    <row r="10" spans="1:7" ht="14.25">
      <c r="A10" s="302">
        <v>8</v>
      </c>
      <c r="B10" s="314" t="s">
        <v>134</v>
      </c>
      <c r="C10" s="303">
        <v>236861.01</v>
      </c>
      <c r="D10" s="303">
        <v>0</v>
      </c>
      <c r="E10" s="303">
        <v>236861.01</v>
      </c>
      <c r="F10" s="303">
        <v>0</v>
      </c>
      <c r="G10" s="303">
        <v>236861.01</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314114.14</v>
      </c>
      <c r="D15" s="303">
        <v>0</v>
      </c>
      <c r="E15" s="303">
        <v>314114.14</v>
      </c>
      <c r="F15" s="303">
        <v>0</v>
      </c>
      <c r="G15" s="303">
        <v>314114.14</v>
      </c>
    </row>
    <row r="16" spans="1:7" ht="14.25">
      <c r="A16" s="302">
        <v>14</v>
      </c>
      <c r="B16" s="314" t="s">
        <v>140</v>
      </c>
      <c r="C16" s="303">
        <v>0</v>
      </c>
      <c r="D16" s="303">
        <v>0</v>
      </c>
      <c r="E16" s="303">
        <v>0</v>
      </c>
      <c r="F16" s="303">
        <v>0</v>
      </c>
      <c r="G16" s="303">
        <v>0</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74174.37</v>
      </c>
      <c r="D19" s="303">
        <v>0</v>
      </c>
      <c r="E19" s="303">
        <v>74174.37</v>
      </c>
      <c r="F19" s="303">
        <v>0</v>
      </c>
      <c r="G19" s="303">
        <v>74174.37</v>
      </c>
    </row>
    <row r="20" spans="1:7" ht="14.25">
      <c r="A20" s="302">
        <v>18</v>
      </c>
      <c r="B20" s="314" t="s">
        <v>144</v>
      </c>
      <c r="C20" s="303">
        <v>0</v>
      </c>
      <c r="D20" s="303">
        <v>0</v>
      </c>
      <c r="E20" s="303">
        <v>0</v>
      </c>
      <c r="F20" s="303">
        <v>0</v>
      </c>
      <c r="G20" s="303">
        <v>0</v>
      </c>
    </row>
    <row r="21" spans="1:7" ht="14.25">
      <c r="A21" s="302">
        <v>19</v>
      </c>
      <c r="B21" s="314" t="s">
        <v>145</v>
      </c>
      <c r="C21" s="303">
        <v>78843.42</v>
      </c>
      <c r="D21" s="303">
        <v>0</v>
      </c>
      <c r="E21" s="303">
        <v>78843.42</v>
      </c>
      <c r="F21" s="303">
        <v>0</v>
      </c>
      <c r="G21" s="303">
        <v>78843.42</v>
      </c>
    </row>
    <row r="22" spans="1:7" ht="14.25">
      <c r="A22" s="302">
        <v>20</v>
      </c>
      <c r="B22" s="314" t="s">
        <v>146</v>
      </c>
      <c r="C22" s="303">
        <v>89414.55</v>
      </c>
      <c r="D22" s="303">
        <v>0</v>
      </c>
      <c r="E22" s="303">
        <v>89414.55</v>
      </c>
      <c r="F22" s="303">
        <v>0</v>
      </c>
      <c r="G22" s="303">
        <v>89414.55</v>
      </c>
    </row>
    <row r="23" spans="1:7" ht="14.25">
      <c r="A23" s="302">
        <v>21</v>
      </c>
      <c r="B23" s="314" t="s">
        <v>219</v>
      </c>
      <c r="C23" s="303">
        <v>0</v>
      </c>
      <c r="D23" s="303">
        <v>0</v>
      </c>
      <c r="E23" s="303">
        <v>0</v>
      </c>
      <c r="F23" s="303">
        <v>0</v>
      </c>
      <c r="G23" s="303">
        <v>0</v>
      </c>
    </row>
    <row r="24" spans="1:7" ht="14.25">
      <c r="A24" s="302">
        <v>22</v>
      </c>
      <c r="B24" s="314" t="s">
        <v>148</v>
      </c>
      <c r="C24" s="303">
        <v>11847.1</v>
      </c>
      <c r="D24" s="303">
        <v>0</v>
      </c>
      <c r="E24" s="303">
        <v>11847.1</v>
      </c>
      <c r="F24" s="303">
        <v>0</v>
      </c>
      <c r="G24" s="303">
        <v>11847.1</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108151.07</v>
      </c>
      <c r="D27" s="303">
        <v>0</v>
      </c>
      <c r="E27" s="303">
        <v>108151.07</v>
      </c>
      <c r="F27" s="303">
        <v>0</v>
      </c>
      <c r="G27" s="303">
        <v>108151.07</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19060.33</v>
      </c>
      <c r="D30" s="303">
        <v>0</v>
      </c>
      <c r="E30" s="303">
        <v>19060.33</v>
      </c>
      <c r="F30" s="303">
        <v>0</v>
      </c>
      <c r="G30" s="303">
        <v>19060.33</v>
      </c>
    </row>
    <row r="31" spans="1:7" ht="14.25">
      <c r="A31" s="302">
        <v>29</v>
      </c>
      <c r="B31" s="314" t="s">
        <v>156</v>
      </c>
      <c r="C31" s="303">
        <v>0</v>
      </c>
      <c r="D31" s="303">
        <v>0</v>
      </c>
      <c r="E31" s="303">
        <v>0</v>
      </c>
      <c r="F31" s="303">
        <v>0</v>
      </c>
      <c r="G31" s="303">
        <v>0</v>
      </c>
    </row>
    <row r="32" spans="1:7" ht="14.25">
      <c r="A32" s="302">
        <v>30</v>
      </c>
      <c r="B32" s="314" t="s">
        <v>157</v>
      </c>
      <c r="C32" s="303">
        <v>356947.82</v>
      </c>
      <c r="D32" s="303">
        <v>0</v>
      </c>
      <c r="E32" s="303">
        <v>356947.82</v>
      </c>
      <c r="F32" s="303">
        <v>0</v>
      </c>
      <c r="G32" s="303">
        <v>356947.82</v>
      </c>
    </row>
    <row r="33" spans="1:7" ht="14.25">
      <c r="A33" s="302">
        <v>31</v>
      </c>
      <c r="B33" s="314" t="s">
        <v>158</v>
      </c>
      <c r="C33" s="303">
        <v>0</v>
      </c>
      <c r="D33" s="303">
        <v>0</v>
      </c>
      <c r="E33" s="303">
        <v>0</v>
      </c>
      <c r="F33" s="303">
        <v>0</v>
      </c>
      <c r="G33" s="303">
        <v>0</v>
      </c>
    </row>
    <row r="34" spans="1:7" ht="28.5">
      <c r="A34" s="302">
        <v>32</v>
      </c>
      <c r="B34" s="314" t="s">
        <v>159</v>
      </c>
      <c r="C34" s="303">
        <v>0</v>
      </c>
      <c r="D34" s="303">
        <v>0</v>
      </c>
      <c r="E34" s="303">
        <v>0</v>
      </c>
      <c r="F34" s="303">
        <v>0</v>
      </c>
      <c r="G34" s="303">
        <v>0</v>
      </c>
    </row>
    <row r="35" spans="1:7" ht="28.5">
      <c r="A35" s="302">
        <v>33</v>
      </c>
      <c r="B35" s="314" t="s">
        <v>191</v>
      </c>
      <c r="C35" s="303">
        <v>0</v>
      </c>
      <c r="D35" s="303">
        <v>0</v>
      </c>
      <c r="E35" s="303">
        <v>0</v>
      </c>
      <c r="F35" s="303">
        <v>0</v>
      </c>
      <c r="G35" s="303">
        <v>0</v>
      </c>
    </row>
    <row r="36" spans="1:7" ht="14.25">
      <c r="A36" s="302">
        <v>34</v>
      </c>
      <c r="B36" s="314" t="s">
        <v>160</v>
      </c>
      <c r="C36" s="303">
        <v>2631.89</v>
      </c>
      <c r="D36" s="303">
        <v>0</v>
      </c>
      <c r="E36" s="303">
        <v>2631.89</v>
      </c>
      <c r="F36" s="303">
        <v>2631.89</v>
      </c>
      <c r="G36" s="303">
        <v>0</v>
      </c>
    </row>
    <row r="37" spans="1:7" ht="14.25">
      <c r="A37" s="302">
        <v>35</v>
      </c>
      <c r="B37" s="314" t="s">
        <v>161</v>
      </c>
      <c r="C37" s="303">
        <v>34226.43</v>
      </c>
      <c r="D37" s="303">
        <v>0</v>
      </c>
      <c r="E37" s="303">
        <v>34226.43</v>
      </c>
      <c r="F37" s="303">
        <v>0</v>
      </c>
      <c r="G37" s="303">
        <v>34226.43</v>
      </c>
    </row>
    <row r="38" spans="1:7" ht="14.25">
      <c r="A38" s="302">
        <v>36</v>
      </c>
      <c r="B38" s="314" t="s">
        <v>163</v>
      </c>
      <c r="C38" s="303">
        <v>224363.54</v>
      </c>
      <c r="D38" s="303">
        <v>0</v>
      </c>
      <c r="E38" s="303">
        <v>224363.54</v>
      </c>
      <c r="F38" s="303">
        <v>0</v>
      </c>
      <c r="G38" s="303">
        <v>224363.54</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22125.3</v>
      </c>
      <c r="D44" s="303">
        <v>0</v>
      </c>
      <c r="E44" s="303">
        <v>22125.3</v>
      </c>
      <c r="F44" s="303">
        <v>0</v>
      </c>
      <c r="G44" s="303">
        <v>22125.3</v>
      </c>
    </row>
    <row r="45" spans="1:7" ht="14.25">
      <c r="A45" s="302">
        <v>43</v>
      </c>
      <c r="B45" s="314" t="s">
        <v>174</v>
      </c>
      <c r="C45" s="303">
        <v>0</v>
      </c>
      <c r="D45" s="303">
        <v>0</v>
      </c>
      <c r="E45" s="303">
        <v>0</v>
      </c>
      <c r="F45" s="303">
        <v>0</v>
      </c>
      <c r="G45" s="303">
        <v>0</v>
      </c>
    </row>
    <row r="46" spans="1:7" ht="14.25">
      <c r="A46" s="302">
        <v>44</v>
      </c>
      <c r="B46" s="314" t="s">
        <v>176</v>
      </c>
      <c r="C46" s="303">
        <v>52434.4</v>
      </c>
      <c r="D46" s="303">
        <v>0</v>
      </c>
      <c r="E46" s="303">
        <v>52434.4</v>
      </c>
      <c r="F46" s="303">
        <v>0</v>
      </c>
      <c r="G46" s="303">
        <v>52434.4</v>
      </c>
    </row>
    <row r="47" spans="1:7" ht="14.25">
      <c r="A47" s="302">
        <v>45</v>
      </c>
      <c r="B47" s="314" t="s">
        <v>178</v>
      </c>
      <c r="C47" s="303">
        <v>3220.86</v>
      </c>
      <c r="D47" s="303">
        <v>0</v>
      </c>
      <c r="E47" s="303">
        <v>3220.86</v>
      </c>
      <c r="F47" s="303">
        <v>0</v>
      </c>
      <c r="G47" s="303">
        <v>3220.86</v>
      </c>
    </row>
    <row r="48" spans="1:7" ht="14.25">
      <c r="A48" s="302">
        <v>46</v>
      </c>
      <c r="B48" s="314" t="s">
        <v>180</v>
      </c>
      <c r="C48" s="303">
        <v>0</v>
      </c>
      <c r="D48" s="303">
        <v>0</v>
      </c>
      <c r="E48" s="303">
        <v>0</v>
      </c>
      <c r="F48" s="303">
        <v>0</v>
      </c>
      <c r="G48" s="303">
        <v>0</v>
      </c>
    </row>
    <row r="49" spans="1:7" ht="14.25">
      <c r="A49" s="302">
        <v>47</v>
      </c>
      <c r="B49" s="314" t="s">
        <v>181</v>
      </c>
      <c r="C49" s="303">
        <v>146938.51</v>
      </c>
      <c r="D49" s="303">
        <v>0</v>
      </c>
      <c r="E49" s="303">
        <v>146938.51</v>
      </c>
      <c r="F49" s="303">
        <v>0</v>
      </c>
      <c r="G49" s="303">
        <v>146938.51</v>
      </c>
    </row>
    <row r="50" spans="1:7" ht="14.25">
      <c r="A50" s="302">
        <v>48</v>
      </c>
      <c r="B50" s="314" t="s">
        <v>190</v>
      </c>
      <c r="C50" s="303">
        <v>11872.69</v>
      </c>
      <c r="D50" s="303">
        <v>0</v>
      </c>
      <c r="E50" s="303">
        <v>11872.69</v>
      </c>
      <c r="F50" s="303">
        <v>0</v>
      </c>
      <c r="G50" s="303">
        <v>11872.69</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219838.9</v>
      </c>
      <c r="D55" s="303">
        <v>0</v>
      </c>
      <c r="E55" s="303">
        <v>219838.9</v>
      </c>
      <c r="F55" s="303">
        <v>0</v>
      </c>
      <c r="G55" s="303">
        <v>219838.9</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3383015.3899999997</v>
      </c>
      <c r="D58" s="298">
        <v>996.16</v>
      </c>
      <c r="E58" s="298">
        <v>3384011.549999999</v>
      </c>
      <c r="F58" s="298">
        <v>2631.89</v>
      </c>
      <c r="G58" s="298">
        <v>3381379.659999999</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314553.38</v>
      </c>
      <c r="D66" s="303">
        <v>99859.8</v>
      </c>
      <c r="E66" s="303">
        <v>414413.18</v>
      </c>
      <c r="F66" s="303">
        <v>0</v>
      </c>
      <c r="G66" s="303">
        <v>414413.18</v>
      </c>
    </row>
    <row r="67" spans="1:7" ht="14.25">
      <c r="A67" s="302">
        <v>61</v>
      </c>
      <c r="B67" s="314" t="s">
        <v>133</v>
      </c>
      <c r="C67" s="303">
        <v>30</v>
      </c>
      <c r="D67" s="303">
        <v>0</v>
      </c>
      <c r="E67" s="303">
        <v>30</v>
      </c>
      <c r="F67" s="303">
        <v>0</v>
      </c>
      <c r="G67" s="303">
        <v>30</v>
      </c>
    </row>
    <row r="68" spans="1:7" ht="14.25">
      <c r="A68" s="302">
        <v>62</v>
      </c>
      <c r="B68" s="314" t="s">
        <v>147</v>
      </c>
      <c r="C68" s="303">
        <v>0</v>
      </c>
      <c r="D68" s="303">
        <v>0</v>
      </c>
      <c r="E68" s="303">
        <v>0</v>
      </c>
      <c r="F68" s="303">
        <v>0</v>
      </c>
      <c r="G68" s="303">
        <v>0</v>
      </c>
    </row>
    <row r="69" spans="1:7" ht="14.25">
      <c r="A69" s="302">
        <v>63</v>
      </c>
      <c r="B69" s="314" t="s">
        <v>152</v>
      </c>
      <c r="C69" s="303">
        <v>0</v>
      </c>
      <c r="D69" s="303">
        <v>0</v>
      </c>
      <c r="E69" s="303">
        <v>0</v>
      </c>
      <c r="F69" s="303">
        <v>0</v>
      </c>
      <c r="G69" s="303">
        <v>0</v>
      </c>
    </row>
    <row r="70" spans="1:7" ht="14.25">
      <c r="A70" s="302">
        <v>64</v>
      </c>
      <c r="B70" s="314" t="s">
        <v>162</v>
      </c>
      <c r="C70" s="303">
        <v>0</v>
      </c>
      <c r="D70" s="303">
        <v>0</v>
      </c>
      <c r="E70" s="303">
        <v>0</v>
      </c>
      <c r="F70" s="303">
        <v>0</v>
      </c>
      <c r="G70" s="303">
        <v>0</v>
      </c>
    </row>
    <row r="71" spans="1:7" ht="42.75">
      <c r="A71" s="302">
        <v>65</v>
      </c>
      <c r="B71" s="314" t="s">
        <v>165</v>
      </c>
      <c r="C71" s="303">
        <v>0</v>
      </c>
      <c r="D71" s="303">
        <v>0</v>
      </c>
      <c r="E71" s="303">
        <v>0</v>
      </c>
      <c r="F71" s="303">
        <v>0</v>
      </c>
      <c r="G71" s="303">
        <v>0</v>
      </c>
    </row>
    <row r="72" spans="1:7" ht="14.25">
      <c r="A72" s="302">
        <v>66</v>
      </c>
      <c r="B72" s="314" t="s">
        <v>166</v>
      </c>
      <c r="C72" s="303">
        <v>0</v>
      </c>
      <c r="D72" s="303">
        <v>0</v>
      </c>
      <c r="E72" s="303">
        <v>0</v>
      </c>
      <c r="F72" s="303">
        <v>0</v>
      </c>
      <c r="G72" s="303">
        <v>0</v>
      </c>
    </row>
    <row r="73" spans="1:7" ht="14.25">
      <c r="A73" s="302">
        <v>67</v>
      </c>
      <c r="B73" s="314" t="s">
        <v>220</v>
      </c>
      <c r="C73" s="303">
        <v>0</v>
      </c>
      <c r="D73" s="303">
        <v>0</v>
      </c>
      <c r="E73" s="303">
        <v>0</v>
      </c>
      <c r="F73" s="303">
        <v>0</v>
      </c>
      <c r="G73" s="303">
        <v>0</v>
      </c>
    </row>
    <row r="74" spans="1:7" ht="14.25">
      <c r="A74" s="302">
        <v>68</v>
      </c>
      <c r="B74" s="314" t="s">
        <v>168</v>
      </c>
      <c r="C74" s="303">
        <v>0</v>
      </c>
      <c r="D74" s="303">
        <v>0</v>
      </c>
      <c r="E74" s="303">
        <v>0</v>
      </c>
      <c r="F74" s="303">
        <v>0</v>
      </c>
      <c r="G74" s="303">
        <v>0</v>
      </c>
    </row>
    <row r="75" spans="1:7" ht="17.25" customHeight="1">
      <c r="A75" s="302">
        <v>69</v>
      </c>
      <c r="B75" s="314" t="s">
        <v>169</v>
      </c>
      <c r="C75" s="303">
        <v>0</v>
      </c>
      <c r="D75" s="303">
        <v>0</v>
      </c>
      <c r="E75" s="303">
        <v>0</v>
      </c>
      <c r="F75" s="303">
        <v>0</v>
      </c>
      <c r="G75" s="303">
        <v>0</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0</v>
      </c>
      <c r="D83" s="303">
        <v>0</v>
      </c>
      <c r="E83" s="303">
        <v>0</v>
      </c>
      <c r="F83" s="303">
        <v>0</v>
      </c>
      <c r="G83" s="303">
        <v>0</v>
      </c>
    </row>
    <row r="84" spans="1:7" ht="15">
      <c r="A84" s="302"/>
      <c r="B84" s="298" t="s">
        <v>51</v>
      </c>
      <c r="C84" s="298">
        <v>314583.38</v>
      </c>
      <c r="D84" s="298">
        <v>99859.8</v>
      </c>
      <c r="E84" s="298">
        <v>414443.18</v>
      </c>
      <c r="F84" s="298">
        <v>0</v>
      </c>
      <c r="G84" s="298">
        <v>414443.18</v>
      </c>
    </row>
    <row r="85" spans="1:7" ht="15">
      <c r="A85" s="302"/>
      <c r="B85" s="298" t="s">
        <v>111</v>
      </c>
      <c r="C85" s="298">
        <v>3697598.7699999996</v>
      </c>
      <c r="D85" s="298">
        <v>100855.96</v>
      </c>
      <c r="E85" s="298">
        <v>3798454.729999999</v>
      </c>
      <c r="F85" s="298">
        <v>2631.89</v>
      </c>
      <c r="G85" s="298">
        <v>3795822.8399999994</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CO88"/>
  <sheetViews>
    <sheetView zoomScalePageLayoutView="0" workbookViewId="0" topLeftCell="A1">
      <selection activeCell="A1" sqref="A1"/>
    </sheetView>
  </sheetViews>
  <sheetFormatPr defaultColWidth="9.140625" defaultRowHeight="15"/>
  <cols>
    <col min="1" max="1" width="4.421875" style="0" bestFit="1" customWidth="1"/>
    <col min="2" max="2" width="44.421875" style="313" customWidth="1"/>
    <col min="3" max="3" width="24.421875" style="310" customWidth="1"/>
    <col min="4" max="4" width="29.00390625" style="310" customWidth="1"/>
    <col min="5" max="5" width="20.421875" style="310" customWidth="1"/>
    <col min="6" max="6" width="22.00390625" style="310" customWidth="1"/>
    <col min="7" max="7" width="19.421875" style="310" customWidth="1"/>
    <col min="8" max="18" width="9.140625" style="310" customWidth="1"/>
    <col min="66" max="66" width="13.421875" style="291" customWidth="1"/>
    <col min="72" max="72" width="13.140625" style="0" customWidth="1"/>
    <col min="73" max="73" width="9.140625" style="291" customWidth="1"/>
    <col min="74" max="74" width="10.140625" style="0" bestFit="1" customWidth="1"/>
    <col min="93" max="93" width="9.140625" style="291" customWidth="1"/>
    <col min="94" max="94" width="12.00390625" style="0" customWidth="1"/>
  </cols>
  <sheetData>
    <row r="1" spans="1:93" ht="15.75">
      <c r="A1" s="377"/>
      <c r="B1" s="484" t="s">
        <v>299</v>
      </c>
      <c r="C1" s="484"/>
      <c r="D1" s="484"/>
      <c r="E1" s="484"/>
      <c r="F1" s="484"/>
      <c r="G1"/>
      <c r="H1"/>
      <c r="I1"/>
      <c r="J1"/>
      <c r="K1"/>
      <c r="L1"/>
      <c r="M1"/>
      <c r="N1"/>
      <c r="O1"/>
      <c r="P1"/>
      <c r="Q1"/>
      <c r="R1"/>
      <c r="BN1"/>
      <c r="BU1"/>
      <c r="CO1"/>
    </row>
    <row r="2" spans="1:7" ht="30">
      <c r="A2" s="327" t="s">
        <v>226</v>
      </c>
      <c r="B2" s="315" t="s">
        <v>105</v>
      </c>
      <c r="C2" s="315" t="s">
        <v>279</v>
      </c>
      <c r="D2" s="315" t="s">
        <v>280</v>
      </c>
      <c r="E2" s="315" t="s">
        <v>281</v>
      </c>
      <c r="F2" s="315" t="s">
        <v>87</v>
      </c>
      <c r="G2" s="315" t="s">
        <v>282</v>
      </c>
    </row>
    <row r="3" spans="1:7" ht="14.25">
      <c r="A3" s="302">
        <v>1</v>
      </c>
      <c r="B3" s="314" t="s">
        <v>124</v>
      </c>
      <c r="C3" s="303">
        <v>0</v>
      </c>
      <c r="D3" s="303">
        <v>0</v>
      </c>
      <c r="E3" s="303">
        <v>0</v>
      </c>
      <c r="F3" s="303">
        <v>0</v>
      </c>
      <c r="G3" s="303">
        <v>0</v>
      </c>
    </row>
    <row r="4" spans="1:7" ht="14.25">
      <c r="A4" s="302">
        <v>2</v>
      </c>
      <c r="B4" s="314" t="s">
        <v>126</v>
      </c>
      <c r="C4" s="303">
        <v>858.65</v>
      </c>
      <c r="D4" s="303">
        <v>0</v>
      </c>
      <c r="E4" s="303">
        <v>858.65</v>
      </c>
      <c r="F4" s="303">
        <v>0</v>
      </c>
      <c r="G4" s="303">
        <v>858.65</v>
      </c>
    </row>
    <row r="5" spans="1:7" ht="14.25">
      <c r="A5" s="302">
        <v>3</v>
      </c>
      <c r="B5" s="314" t="s">
        <v>127</v>
      </c>
      <c r="C5" s="303">
        <v>0</v>
      </c>
      <c r="D5" s="303">
        <v>0</v>
      </c>
      <c r="E5" s="303">
        <v>0</v>
      </c>
      <c r="F5" s="303">
        <v>0</v>
      </c>
      <c r="G5" s="303">
        <v>0</v>
      </c>
    </row>
    <row r="6" spans="1:7" ht="14.25">
      <c r="A6" s="302">
        <v>4</v>
      </c>
      <c r="B6" s="314" t="s">
        <v>129</v>
      </c>
      <c r="C6" s="303">
        <v>0</v>
      </c>
      <c r="D6" s="303">
        <v>0</v>
      </c>
      <c r="E6" s="303">
        <v>0</v>
      </c>
      <c r="F6" s="303">
        <v>0</v>
      </c>
      <c r="G6" s="303">
        <v>0</v>
      </c>
    </row>
    <row r="7" spans="1:7" ht="14.25">
      <c r="A7" s="302">
        <v>5</v>
      </c>
      <c r="B7" s="314" t="s">
        <v>130</v>
      </c>
      <c r="C7" s="303">
        <v>0</v>
      </c>
      <c r="D7" s="303">
        <v>0</v>
      </c>
      <c r="E7" s="303">
        <v>0</v>
      </c>
      <c r="F7" s="303">
        <v>0</v>
      </c>
      <c r="G7" s="303">
        <v>0</v>
      </c>
    </row>
    <row r="8" spans="1:7" ht="14.25">
      <c r="A8" s="302">
        <v>6</v>
      </c>
      <c r="B8" s="314" t="s">
        <v>131</v>
      </c>
      <c r="C8" s="303">
        <v>0</v>
      </c>
      <c r="D8" s="303">
        <v>0</v>
      </c>
      <c r="E8" s="303">
        <v>0</v>
      </c>
      <c r="F8" s="303">
        <v>0</v>
      </c>
      <c r="G8" s="303">
        <v>0</v>
      </c>
    </row>
    <row r="9" spans="1:7" ht="14.25">
      <c r="A9" s="302">
        <v>7</v>
      </c>
      <c r="B9" s="314" t="s">
        <v>132</v>
      </c>
      <c r="C9" s="303">
        <v>0</v>
      </c>
      <c r="D9" s="303">
        <v>0</v>
      </c>
      <c r="E9" s="303">
        <v>0</v>
      </c>
      <c r="F9" s="303">
        <v>0</v>
      </c>
      <c r="G9" s="303">
        <v>0</v>
      </c>
    </row>
    <row r="10" spans="1:7" ht="14.25">
      <c r="A10" s="302">
        <v>8</v>
      </c>
      <c r="B10" s="314" t="s">
        <v>134</v>
      </c>
      <c r="C10" s="303">
        <v>0</v>
      </c>
      <c r="D10" s="303">
        <v>0</v>
      </c>
      <c r="E10" s="303">
        <v>0</v>
      </c>
      <c r="F10" s="303">
        <v>0</v>
      </c>
      <c r="G10" s="303">
        <v>0</v>
      </c>
    </row>
    <row r="11" spans="1:7" ht="14.25">
      <c r="A11" s="302">
        <v>9</v>
      </c>
      <c r="B11" s="314" t="s">
        <v>135</v>
      </c>
      <c r="C11" s="303">
        <v>0</v>
      </c>
      <c r="D11" s="303">
        <v>0</v>
      </c>
      <c r="E11" s="303">
        <v>0</v>
      </c>
      <c r="F11" s="303">
        <v>0</v>
      </c>
      <c r="G11" s="303">
        <v>0</v>
      </c>
    </row>
    <row r="12" spans="1:7" ht="14.25">
      <c r="A12" s="302">
        <v>10</v>
      </c>
      <c r="B12" s="314" t="s">
        <v>136</v>
      </c>
      <c r="C12" s="303">
        <v>0</v>
      </c>
      <c r="D12" s="303">
        <v>0</v>
      </c>
      <c r="E12" s="303">
        <v>0</v>
      </c>
      <c r="F12" s="303">
        <v>0</v>
      </c>
      <c r="G12" s="303">
        <v>0</v>
      </c>
    </row>
    <row r="13" spans="1:7" ht="14.25">
      <c r="A13" s="302">
        <v>11</v>
      </c>
      <c r="B13" s="314" t="s">
        <v>137</v>
      </c>
      <c r="C13" s="303">
        <v>0</v>
      </c>
      <c r="D13" s="303">
        <v>0</v>
      </c>
      <c r="E13" s="303">
        <v>0</v>
      </c>
      <c r="F13" s="303">
        <v>0</v>
      </c>
      <c r="G13" s="303">
        <v>0</v>
      </c>
    </row>
    <row r="14" spans="1:7" ht="14.25">
      <c r="A14" s="302">
        <v>12</v>
      </c>
      <c r="B14" s="314" t="s">
        <v>138</v>
      </c>
      <c r="C14" s="303">
        <v>0</v>
      </c>
      <c r="D14" s="303">
        <v>0</v>
      </c>
      <c r="E14" s="303">
        <v>0</v>
      </c>
      <c r="F14" s="303">
        <v>0</v>
      </c>
      <c r="G14" s="303">
        <v>0</v>
      </c>
    </row>
    <row r="15" spans="1:7" ht="14.25">
      <c r="A15" s="302">
        <v>13</v>
      </c>
      <c r="B15" s="314" t="s">
        <v>139</v>
      </c>
      <c r="C15" s="303">
        <v>0</v>
      </c>
      <c r="D15" s="303">
        <v>0</v>
      </c>
      <c r="E15" s="303">
        <v>0</v>
      </c>
      <c r="F15" s="303">
        <v>0</v>
      </c>
      <c r="G15" s="303">
        <v>0</v>
      </c>
    </row>
    <row r="16" spans="1:7" ht="14.25">
      <c r="A16" s="302">
        <v>14</v>
      </c>
      <c r="B16" s="314" t="s">
        <v>140</v>
      </c>
      <c r="C16" s="303">
        <v>0</v>
      </c>
      <c r="D16" s="303">
        <v>0</v>
      </c>
      <c r="E16" s="303">
        <v>0</v>
      </c>
      <c r="F16" s="303">
        <v>0</v>
      </c>
      <c r="G16" s="303">
        <v>0</v>
      </c>
    </row>
    <row r="17" spans="1:7" ht="14.25">
      <c r="A17" s="302">
        <v>15</v>
      </c>
      <c r="B17" s="314" t="s">
        <v>141</v>
      </c>
      <c r="C17" s="303">
        <v>0</v>
      </c>
      <c r="D17" s="303">
        <v>0</v>
      </c>
      <c r="E17" s="303">
        <v>0</v>
      </c>
      <c r="F17" s="303">
        <v>0</v>
      </c>
      <c r="G17" s="303">
        <v>0</v>
      </c>
    </row>
    <row r="18" spans="1:7" ht="14.25">
      <c r="A18" s="302">
        <v>16</v>
      </c>
      <c r="B18" s="314" t="s">
        <v>142</v>
      </c>
      <c r="C18" s="303">
        <v>0</v>
      </c>
      <c r="D18" s="303">
        <v>0</v>
      </c>
      <c r="E18" s="303">
        <v>0</v>
      </c>
      <c r="F18" s="303">
        <v>0</v>
      </c>
      <c r="G18" s="303">
        <v>0</v>
      </c>
    </row>
    <row r="19" spans="1:7" ht="14.25">
      <c r="A19" s="302">
        <v>17</v>
      </c>
      <c r="B19" s="314" t="s">
        <v>143</v>
      </c>
      <c r="C19" s="303">
        <v>1295.25</v>
      </c>
      <c r="D19" s="303">
        <v>0</v>
      </c>
      <c r="E19" s="303">
        <v>1295.25</v>
      </c>
      <c r="F19" s="303">
        <v>0</v>
      </c>
      <c r="G19" s="303">
        <v>1295.25</v>
      </c>
    </row>
    <row r="20" spans="1:7" ht="14.25">
      <c r="A20" s="302">
        <v>18</v>
      </c>
      <c r="B20" s="314" t="s">
        <v>144</v>
      </c>
      <c r="C20" s="303">
        <v>0</v>
      </c>
      <c r="D20" s="303">
        <v>0</v>
      </c>
      <c r="E20" s="303">
        <v>0</v>
      </c>
      <c r="F20" s="303">
        <v>0</v>
      </c>
      <c r="G20" s="303">
        <v>0</v>
      </c>
    </row>
    <row r="21" spans="1:7" ht="14.25">
      <c r="A21" s="302">
        <v>19</v>
      </c>
      <c r="B21" s="314" t="s">
        <v>145</v>
      </c>
      <c r="C21" s="303">
        <v>0</v>
      </c>
      <c r="D21" s="303">
        <v>0</v>
      </c>
      <c r="E21" s="303">
        <v>0</v>
      </c>
      <c r="F21" s="303">
        <v>0</v>
      </c>
      <c r="G21" s="303">
        <v>0</v>
      </c>
    </row>
    <row r="22" spans="1:7" ht="14.25">
      <c r="A22" s="302">
        <v>20</v>
      </c>
      <c r="B22" s="314" t="s">
        <v>146</v>
      </c>
      <c r="C22" s="303">
        <v>0</v>
      </c>
      <c r="D22" s="303">
        <v>0</v>
      </c>
      <c r="E22" s="303">
        <v>0</v>
      </c>
      <c r="F22" s="303">
        <v>0</v>
      </c>
      <c r="G22" s="303">
        <v>0</v>
      </c>
    </row>
    <row r="23" spans="1:7" ht="14.25">
      <c r="A23" s="302">
        <v>21</v>
      </c>
      <c r="B23" s="314" t="s">
        <v>219</v>
      </c>
      <c r="C23" s="303">
        <v>0</v>
      </c>
      <c r="D23" s="303">
        <v>0</v>
      </c>
      <c r="E23" s="303">
        <v>0</v>
      </c>
      <c r="F23" s="303">
        <v>0</v>
      </c>
      <c r="G23" s="303">
        <v>0</v>
      </c>
    </row>
    <row r="24" spans="1:7" ht="14.25">
      <c r="A24" s="302">
        <v>22</v>
      </c>
      <c r="B24" s="314" t="s">
        <v>148</v>
      </c>
      <c r="C24" s="303">
        <v>55913.84</v>
      </c>
      <c r="D24" s="303">
        <v>0</v>
      </c>
      <c r="E24" s="303">
        <v>55913.84</v>
      </c>
      <c r="F24" s="303">
        <v>0</v>
      </c>
      <c r="G24" s="303">
        <v>55913.84</v>
      </c>
    </row>
    <row r="25" spans="1:7" ht="14.25">
      <c r="A25" s="302">
        <v>23</v>
      </c>
      <c r="B25" s="314" t="s">
        <v>149</v>
      </c>
      <c r="C25" s="303">
        <v>0</v>
      </c>
      <c r="D25" s="303">
        <v>0</v>
      </c>
      <c r="E25" s="303">
        <v>0</v>
      </c>
      <c r="F25" s="303">
        <v>0</v>
      </c>
      <c r="G25" s="303">
        <v>0</v>
      </c>
    </row>
    <row r="26" spans="1:7" ht="14.25">
      <c r="A26" s="302">
        <v>24</v>
      </c>
      <c r="B26" s="314" t="s">
        <v>150</v>
      </c>
      <c r="C26" s="303">
        <v>0</v>
      </c>
      <c r="D26" s="303">
        <v>0</v>
      </c>
      <c r="E26" s="303">
        <v>0</v>
      </c>
      <c r="F26" s="303">
        <v>0</v>
      </c>
      <c r="G26" s="303">
        <v>0</v>
      </c>
    </row>
    <row r="27" spans="1:7" ht="14.25">
      <c r="A27" s="302">
        <v>25</v>
      </c>
      <c r="B27" s="314" t="s">
        <v>151</v>
      </c>
      <c r="C27" s="303">
        <v>0</v>
      </c>
      <c r="D27" s="303">
        <v>0</v>
      </c>
      <c r="E27" s="303">
        <v>0</v>
      </c>
      <c r="F27" s="303">
        <v>0</v>
      </c>
      <c r="G27" s="303">
        <v>0</v>
      </c>
    </row>
    <row r="28" spans="1:7" ht="14.25">
      <c r="A28" s="302">
        <v>26</v>
      </c>
      <c r="B28" s="314" t="s">
        <v>153</v>
      </c>
      <c r="C28" s="303">
        <v>0</v>
      </c>
      <c r="D28" s="303">
        <v>0</v>
      </c>
      <c r="E28" s="303">
        <v>0</v>
      </c>
      <c r="F28" s="303">
        <v>0</v>
      </c>
      <c r="G28" s="303">
        <v>0</v>
      </c>
    </row>
    <row r="29" spans="1:7" ht="14.25">
      <c r="A29" s="302">
        <v>27</v>
      </c>
      <c r="B29" s="314" t="s">
        <v>154</v>
      </c>
      <c r="C29" s="303">
        <v>0</v>
      </c>
      <c r="D29" s="303">
        <v>0</v>
      </c>
      <c r="E29" s="303">
        <v>0</v>
      </c>
      <c r="F29" s="303">
        <v>0</v>
      </c>
      <c r="G29" s="303">
        <v>0</v>
      </c>
    </row>
    <row r="30" spans="1:7" ht="14.25">
      <c r="A30" s="302">
        <v>28</v>
      </c>
      <c r="B30" s="314" t="s">
        <v>155</v>
      </c>
      <c r="C30" s="303">
        <v>0</v>
      </c>
      <c r="D30" s="303">
        <v>0</v>
      </c>
      <c r="E30" s="303">
        <v>0</v>
      </c>
      <c r="F30" s="303">
        <v>0</v>
      </c>
      <c r="G30" s="303">
        <v>0</v>
      </c>
    </row>
    <row r="31" spans="1:7" ht="14.25">
      <c r="A31" s="302">
        <v>29</v>
      </c>
      <c r="B31" s="314" t="s">
        <v>156</v>
      </c>
      <c r="C31" s="303">
        <v>0</v>
      </c>
      <c r="D31" s="303">
        <v>0</v>
      </c>
      <c r="E31" s="303">
        <v>0</v>
      </c>
      <c r="F31" s="303">
        <v>0</v>
      </c>
      <c r="G31" s="303">
        <v>0</v>
      </c>
    </row>
    <row r="32" spans="1:7" ht="14.25">
      <c r="A32" s="302">
        <v>30</v>
      </c>
      <c r="B32" s="314" t="s">
        <v>157</v>
      </c>
      <c r="C32" s="303">
        <v>0</v>
      </c>
      <c r="D32" s="303">
        <v>0</v>
      </c>
      <c r="E32" s="303">
        <v>0</v>
      </c>
      <c r="F32" s="303">
        <v>0</v>
      </c>
      <c r="G32" s="303">
        <v>0</v>
      </c>
    </row>
    <row r="33" spans="1:7" ht="14.25">
      <c r="A33" s="302">
        <v>31</v>
      </c>
      <c r="B33" s="314" t="s">
        <v>158</v>
      </c>
      <c r="C33" s="303">
        <v>44565.05</v>
      </c>
      <c r="D33" s="303">
        <v>119919.67</v>
      </c>
      <c r="E33" s="303">
        <v>164484.72</v>
      </c>
      <c r="F33" s="303">
        <v>0</v>
      </c>
      <c r="G33" s="303">
        <v>164484.72</v>
      </c>
    </row>
    <row r="34" spans="1:7" ht="28.5">
      <c r="A34" s="302">
        <v>32</v>
      </c>
      <c r="B34" s="314" t="s">
        <v>159</v>
      </c>
      <c r="C34" s="303">
        <v>119919.67</v>
      </c>
      <c r="D34" s="303">
        <v>0</v>
      </c>
      <c r="E34" s="303">
        <v>119919.67</v>
      </c>
      <c r="F34" s="303">
        <v>119919.67</v>
      </c>
      <c r="G34" s="303">
        <v>0</v>
      </c>
    </row>
    <row r="35" spans="1:7" ht="28.5">
      <c r="A35" s="302">
        <v>33</v>
      </c>
      <c r="B35" s="314" t="s">
        <v>191</v>
      </c>
      <c r="C35" s="303">
        <v>0</v>
      </c>
      <c r="D35" s="303">
        <v>0</v>
      </c>
      <c r="E35" s="303">
        <v>0</v>
      </c>
      <c r="F35" s="303">
        <v>0</v>
      </c>
      <c r="G35" s="303">
        <v>0</v>
      </c>
    </row>
    <row r="36" spans="1:7" ht="14.25">
      <c r="A36" s="302">
        <v>34</v>
      </c>
      <c r="B36" s="314" t="s">
        <v>160</v>
      </c>
      <c r="C36" s="303">
        <v>0</v>
      </c>
      <c r="D36" s="303">
        <v>0</v>
      </c>
      <c r="E36" s="303">
        <v>0</v>
      </c>
      <c r="F36" s="303">
        <v>0</v>
      </c>
      <c r="G36" s="303">
        <v>0</v>
      </c>
    </row>
    <row r="37" spans="1:7" ht="14.25">
      <c r="A37" s="302">
        <v>35</v>
      </c>
      <c r="B37" s="314" t="s">
        <v>161</v>
      </c>
      <c r="C37" s="303">
        <v>737</v>
      </c>
      <c r="D37" s="303">
        <v>0</v>
      </c>
      <c r="E37" s="303">
        <v>737</v>
      </c>
      <c r="F37" s="303">
        <v>0</v>
      </c>
      <c r="G37" s="303">
        <v>737</v>
      </c>
    </row>
    <row r="38" spans="1:7" ht="14.25">
      <c r="A38" s="302">
        <v>36</v>
      </c>
      <c r="B38" s="314" t="s">
        <v>163</v>
      </c>
      <c r="C38" s="303">
        <v>0</v>
      </c>
      <c r="D38" s="303">
        <v>0</v>
      </c>
      <c r="E38" s="303">
        <v>0</v>
      </c>
      <c r="F38" s="303">
        <v>0</v>
      </c>
      <c r="G38" s="303">
        <v>0</v>
      </c>
    </row>
    <row r="39" spans="1:7" ht="14.25">
      <c r="A39" s="302">
        <v>37</v>
      </c>
      <c r="B39" s="314" t="s">
        <v>164</v>
      </c>
      <c r="C39" s="303">
        <v>0</v>
      </c>
      <c r="D39" s="303">
        <v>0</v>
      </c>
      <c r="E39" s="303">
        <v>0</v>
      </c>
      <c r="F39" s="303">
        <v>0</v>
      </c>
      <c r="G39" s="303">
        <v>0</v>
      </c>
    </row>
    <row r="40" spans="1:7" ht="14.25">
      <c r="A40" s="302">
        <v>38</v>
      </c>
      <c r="B40" s="314" t="s">
        <v>214</v>
      </c>
      <c r="C40" s="303">
        <v>0</v>
      </c>
      <c r="D40" s="303">
        <v>0</v>
      </c>
      <c r="E40" s="303">
        <v>0</v>
      </c>
      <c r="F40" s="303">
        <v>0</v>
      </c>
      <c r="G40" s="303">
        <v>0</v>
      </c>
    </row>
    <row r="41" spans="1:7" ht="14.25">
      <c r="A41" s="302">
        <v>39</v>
      </c>
      <c r="B41" s="314" t="s">
        <v>222</v>
      </c>
      <c r="C41" s="303">
        <v>0</v>
      </c>
      <c r="D41" s="303">
        <v>0</v>
      </c>
      <c r="E41" s="303">
        <v>0</v>
      </c>
      <c r="F41" s="303">
        <v>0</v>
      </c>
      <c r="G41" s="303">
        <v>0</v>
      </c>
    </row>
    <row r="42" spans="1:7" ht="14.25">
      <c r="A42" s="302">
        <v>40</v>
      </c>
      <c r="B42" s="314" t="s">
        <v>218</v>
      </c>
      <c r="C42" s="303">
        <v>0</v>
      </c>
      <c r="D42" s="303">
        <v>0</v>
      </c>
      <c r="E42" s="303">
        <v>0</v>
      </c>
      <c r="F42" s="303">
        <v>0</v>
      </c>
      <c r="G42" s="303">
        <v>0</v>
      </c>
    </row>
    <row r="43" spans="1:7" ht="14.25">
      <c r="A43" s="302">
        <v>41</v>
      </c>
      <c r="B43" s="314" t="s">
        <v>171</v>
      </c>
      <c r="C43" s="303">
        <v>0</v>
      </c>
      <c r="D43" s="303">
        <v>0</v>
      </c>
      <c r="E43" s="303">
        <v>0</v>
      </c>
      <c r="F43" s="303">
        <v>0</v>
      </c>
      <c r="G43" s="303">
        <v>0</v>
      </c>
    </row>
    <row r="44" spans="1:7" ht="14.25">
      <c r="A44" s="302">
        <v>42</v>
      </c>
      <c r="B44" s="314" t="s">
        <v>173</v>
      </c>
      <c r="C44" s="303">
        <v>0</v>
      </c>
      <c r="D44" s="303">
        <v>0</v>
      </c>
      <c r="E44" s="303">
        <v>0</v>
      </c>
      <c r="F44" s="303">
        <v>0</v>
      </c>
      <c r="G44" s="303">
        <v>0</v>
      </c>
    </row>
    <row r="45" spans="1:7" ht="14.25">
      <c r="A45" s="302">
        <v>43</v>
      </c>
      <c r="B45" s="314" t="s">
        <v>174</v>
      </c>
      <c r="C45" s="303">
        <v>0</v>
      </c>
      <c r="D45" s="303">
        <v>0</v>
      </c>
      <c r="E45" s="303">
        <v>0</v>
      </c>
      <c r="F45" s="303">
        <v>0</v>
      </c>
      <c r="G45" s="303">
        <v>0</v>
      </c>
    </row>
    <row r="46" spans="1:7" ht="14.25">
      <c r="A46" s="302">
        <v>44</v>
      </c>
      <c r="B46" s="314" t="s">
        <v>176</v>
      </c>
      <c r="C46" s="303">
        <v>0</v>
      </c>
      <c r="D46" s="303">
        <v>0</v>
      </c>
      <c r="E46" s="303">
        <v>0</v>
      </c>
      <c r="F46" s="303">
        <v>0</v>
      </c>
      <c r="G46" s="303">
        <v>0</v>
      </c>
    </row>
    <row r="47" spans="1:7" ht="14.25">
      <c r="A47" s="302">
        <v>45</v>
      </c>
      <c r="B47" s="314" t="s">
        <v>178</v>
      </c>
      <c r="C47" s="303">
        <v>0</v>
      </c>
      <c r="D47" s="303">
        <v>0</v>
      </c>
      <c r="E47" s="303">
        <v>0</v>
      </c>
      <c r="F47" s="303">
        <v>0</v>
      </c>
      <c r="G47" s="303">
        <v>0</v>
      </c>
    </row>
    <row r="48" spans="1:7" ht="14.25">
      <c r="A48" s="302">
        <v>46</v>
      </c>
      <c r="B48" s="314" t="s">
        <v>180</v>
      </c>
      <c r="C48" s="303">
        <v>0</v>
      </c>
      <c r="D48" s="303">
        <v>0</v>
      </c>
      <c r="E48" s="303">
        <v>0</v>
      </c>
      <c r="F48" s="303">
        <v>0</v>
      </c>
      <c r="G48" s="303">
        <v>0</v>
      </c>
    </row>
    <row r="49" spans="1:7" ht="14.25">
      <c r="A49" s="302">
        <v>47</v>
      </c>
      <c r="B49" s="314" t="s">
        <v>181</v>
      </c>
      <c r="C49" s="303">
        <v>0</v>
      </c>
      <c r="D49" s="303">
        <v>0</v>
      </c>
      <c r="E49" s="303">
        <v>0</v>
      </c>
      <c r="F49" s="303">
        <v>0</v>
      </c>
      <c r="G49" s="303">
        <v>0</v>
      </c>
    </row>
    <row r="50" spans="1:7" ht="14.25">
      <c r="A50" s="302">
        <v>48</v>
      </c>
      <c r="B50" s="314" t="s">
        <v>190</v>
      </c>
      <c r="C50" s="303">
        <v>0</v>
      </c>
      <c r="D50" s="303">
        <v>0</v>
      </c>
      <c r="E50" s="303">
        <v>0</v>
      </c>
      <c r="F50" s="303">
        <v>0</v>
      </c>
      <c r="G50" s="303">
        <v>0</v>
      </c>
    </row>
    <row r="51" spans="1:7" ht="14.25">
      <c r="A51" s="302">
        <v>49</v>
      </c>
      <c r="B51" s="314" t="s">
        <v>184</v>
      </c>
      <c r="C51" s="303">
        <v>0</v>
      </c>
      <c r="D51" s="303">
        <v>0</v>
      </c>
      <c r="E51" s="303">
        <v>0</v>
      </c>
      <c r="F51" s="303">
        <v>0</v>
      </c>
      <c r="G51" s="303">
        <v>0</v>
      </c>
    </row>
    <row r="52" spans="1:7" ht="14.25">
      <c r="A52" s="302">
        <v>50</v>
      </c>
      <c r="B52" s="314" t="s">
        <v>185</v>
      </c>
      <c r="C52" s="303">
        <v>0</v>
      </c>
      <c r="D52" s="303">
        <v>0</v>
      </c>
      <c r="E52" s="303">
        <v>0</v>
      </c>
      <c r="F52" s="303">
        <v>0</v>
      </c>
      <c r="G52" s="303">
        <v>0</v>
      </c>
    </row>
    <row r="53" spans="1:7" ht="14.25">
      <c r="A53" s="302">
        <v>51</v>
      </c>
      <c r="B53" s="314" t="s">
        <v>186</v>
      </c>
      <c r="C53" s="303">
        <v>0</v>
      </c>
      <c r="D53" s="303">
        <v>0</v>
      </c>
      <c r="E53" s="303">
        <v>0</v>
      </c>
      <c r="F53" s="303">
        <v>0</v>
      </c>
      <c r="G53" s="303">
        <v>0</v>
      </c>
    </row>
    <row r="54" spans="1:7" ht="14.25">
      <c r="A54" s="302">
        <v>52</v>
      </c>
      <c r="B54" s="314" t="s">
        <v>187</v>
      </c>
      <c r="C54" s="303">
        <v>0</v>
      </c>
      <c r="D54" s="303">
        <v>0</v>
      </c>
      <c r="E54" s="303">
        <v>0</v>
      </c>
      <c r="F54" s="303">
        <v>0</v>
      </c>
      <c r="G54" s="303">
        <v>0</v>
      </c>
    </row>
    <row r="55" spans="1:7" ht="14.25">
      <c r="A55" s="302">
        <v>53</v>
      </c>
      <c r="B55" s="314" t="s">
        <v>188</v>
      </c>
      <c r="C55" s="303">
        <v>0</v>
      </c>
      <c r="D55" s="303">
        <v>0</v>
      </c>
      <c r="E55" s="303">
        <v>0</v>
      </c>
      <c r="F55" s="303">
        <v>0</v>
      </c>
      <c r="G55" s="303">
        <v>0</v>
      </c>
    </row>
    <row r="56" spans="1:7" ht="14.25">
      <c r="A56" s="302">
        <v>54</v>
      </c>
      <c r="B56" s="314" t="s">
        <v>167</v>
      </c>
      <c r="C56" s="303">
        <v>0</v>
      </c>
      <c r="D56" s="303">
        <v>0</v>
      </c>
      <c r="E56" s="303">
        <v>0</v>
      </c>
      <c r="F56" s="303">
        <v>0</v>
      </c>
      <c r="G56" s="303">
        <v>0</v>
      </c>
    </row>
    <row r="57" spans="1:7" ht="14.25">
      <c r="A57" s="302">
        <v>55</v>
      </c>
      <c r="B57" s="314" t="s">
        <v>189</v>
      </c>
      <c r="C57" s="303">
        <v>0</v>
      </c>
      <c r="D57" s="303">
        <v>0</v>
      </c>
      <c r="E57" s="303">
        <v>0</v>
      </c>
      <c r="F57" s="303">
        <v>0</v>
      </c>
      <c r="G57" s="303">
        <v>0</v>
      </c>
    </row>
    <row r="58" spans="1:7" ht="15">
      <c r="A58" s="302"/>
      <c r="B58" s="298" t="s">
        <v>51</v>
      </c>
      <c r="C58" s="298">
        <v>223289.46000000002</v>
      </c>
      <c r="D58" s="298">
        <v>119919.67</v>
      </c>
      <c r="E58" s="298">
        <v>343209.13</v>
      </c>
      <c r="F58" s="298">
        <v>119919.67</v>
      </c>
      <c r="G58" s="298">
        <v>223289.46</v>
      </c>
    </row>
    <row r="59" spans="1:7" ht="30">
      <c r="A59" s="327"/>
      <c r="B59" s="315" t="s">
        <v>113</v>
      </c>
      <c r="C59" s="315" t="s">
        <v>279</v>
      </c>
      <c r="D59" s="315" t="s">
        <v>280</v>
      </c>
      <c r="E59" s="315" t="s">
        <v>281</v>
      </c>
      <c r="F59" s="315" t="s">
        <v>87</v>
      </c>
      <c r="G59" s="315" t="s">
        <v>282</v>
      </c>
    </row>
    <row r="60" spans="1:7" ht="14.25">
      <c r="A60" s="302">
        <v>56</v>
      </c>
      <c r="B60" s="314" t="s">
        <v>119</v>
      </c>
      <c r="C60" s="303">
        <v>0</v>
      </c>
      <c r="D60" s="303">
        <v>0</v>
      </c>
      <c r="E60" s="303">
        <v>0</v>
      </c>
      <c r="F60" s="303">
        <v>0</v>
      </c>
      <c r="G60" s="303">
        <v>0</v>
      </c>
    </row>
    <row r="61" spans="1:7" ht="14.25">
      <c r="A61" s="302">
        <v>57</v>
      </c>
      <c r="B61" s="314" t="s">
        <v>120</v>
      </c>
      <c r="C61" s="303">
        <v>0</v>
      </c>
      <c r="D61" s="303">
        <v>0</v>
      </c>
      <c r="E61" s="303">
        <v>0</v>
      </c>
      <c r="F61" s="303">
        <v>0</v>
      </c>
      <c r="G61" s="303">
        <v>0</v>
      </c>
    </row>
    <row r="62" spans="1:7" ht="28.5">
      <c r="A62" s="302">
        <v>58</v>
      </c>
      <c r="B62" s="314" t="s">
        <v>121</v>
      </c>
      <c r="C62" s="303">
        <v>0</v>
      </c>
      <c r="D62" s="303">
        <v>0</v>
      </c>
      <c r="E62" s="303">
        <v>0</v>
      </c>
      <c r="F62" s="303">
        <v>0</v>
      </c>
      <c r="G62" s="303">
        <v>0</v>
      </c>
    </row>
    <row r="63" spans="1:7" ht="15">
      <c r="A63" s="302"/>
      <c r="B63" s="298" t="s">
        <v>51</v>
      </c>
      <c r="C63" s="298">
        <v>0</v>
      </c>
      <c r="D63" s="298">
        <v>0</v>
      </c>
      <c r="E63" s="298">
        <v>0</v>
      </c>
      <c r="F63" s="298">
        <v>0</v>
      </c>
      <c r="G63" s="298">
        <v>0</v>
      </c>
    </row>
    <row r="64" spans="1:7" ht="30">
      <c r="A64" s="327"/>
      <c r="B64" s="315" t="s">
        <v>112</v>
      </c>
      <c r="C64" s="315" t="s">
        <v>279</v>
      </c>
      <c r="D64" s="315" t="s">
        <v>280</v>
      </c>
      <c r="E64" s="315" t="s">
        <v>281</v>
      </c>
      <c r="F64" s="315" t="s">
        <v>87</v>
      </c>
      <c r="G64" s="315" t="s">
        <v>282</v>
      </c>
    </row>
    <row r="65" spans="1:7" ht="14.25">
      <c r="A65" s="302">
        <v>59</v>
      </c>
      <c r="B65" s="314" t="s">
        <v>125</v>
      </c>
      <c r="C65" s="303">
        <v>0</v>
      </c>
      <c r="D65" s="303">
        <v>0</v>
      </c>
      <c r="E65" s="303">
        <v>0</v>
      </c>
      <c r="F65" s="303">
        <v>0</v>
      </c>
      <c r="G65" s="303">
        <v>0</v>
      </c>
    </row>
    <row r="66" spans="1:7" ht="28.5">
      <c r="A66" s="302">
        <v>60</v>
      </c>
      <c r="B66" s="314" t="s">
        <v>128</v>
      </c>
      <c r="C66" s="303">
        <v>0</v>
      </c>
      <c r="D66" s="303">
        <v>0</v>
      </c>
      <c r="E66" s="303">
        <v>0</v>
      </c>
      <c r="F66" s="303">
        <v>0</v>
      </c>
      <c r="G66" s="303">
        <v>0</v>
      </c>
    </row>
    <row r="67" spans="1:7" ht="14.25">
      <c r="A67" s="302">
        <v>61</v>
      </c>
      <c r="B67" s="314" t="s">
        <v>133</v>
      </c>
      <c r="C67" s="303">
        <v>0</v>
      </c>
      <c r="D67" s="303">
        <v>0</v>
      </c>
      <c r="E67" s="303">
        <v>0</v>
      </c>
      <c r="F67" s="303">
        <v>0</v>
      </c>
      <c r="G67" s="303">
        <v>0</v>
      </c>
    </row>
    <row r="68" spans="1:7" ht="14.25">
      <c r="A68" s="302">
        <v>62</v>
      </c>
      <c r="B68" s="314" t="s">
        <v>147</v>
      </c>
      <c r="C68" s="303">
        <v>0</v>
      </c>
      <c r="D68" s="303">
        <v>0</v>
      </c>
      <c r="E68" s="303">
        <v>0</v>
      </c>
      <c r="F68" s="303">
        <v>0</v>
      </c>
      <c r="G68" s="303">
        <v>0</v>
      </c>
    </row>
    <row r="69" spans="1:7" ht="14.25">
      <c r="A69" s="302">
        <v>63</v>
      </c>
      <c r="B69" s="314" t="s">
        <v>152</v>
      </c>
      <c r="C69" s="303">
        <v>0</v>
      </c>
      <c r="D69" s="303">
        <v>0</v>
      </c>
      <c r="E69" s="303">
        <v>0</v>
      </c>
      <c r="F69" s="303">
        <v>0</v>
      </c>
      <c r="G69" s="303">
        <v>0</v>
      </c>
    </row>
    <row r="70" spans="1:7" ht="14.25">
      <c r="A70" s="302">
        <v>64</v>
      </c>
      <c r="B70" s="314" t="s">
        <v>162</v>
      </c>
      <c r="C70" s="303">
        <v>578577.3999999999</v>
      </c>
      <c r="D70" s="303">
        <v>6720318.74</v>
      </c>
      <c r="E70" s="303">
        <v>7298896.140000001</v>
      </c>
      <c r="F70" s="303">
        <v>0</v>
      </c>
      <c r="G70" s="303">
        <v>7298896.140000001</v>
      </c>
    </row>
    <row r="71" spans="1:7" ht="42.75">
      <c r="A71" s="302">
        <v>65</v>
      </c>
      <c r="B71" s="314" t="s">
        <v>165</v>
      </c>
      <c r="C71" s="303">
        <v>30000</v>
      </c>
      <c r="D71" s="303">
        <v>0</v>
      </c>
      <c r="E71" s="303">
        <v>30000</v>
      </c>
      <c r="F71" s="303">
        <v>4200</v>
      </c>
      <c r="G71" s="303">
        <v>25800</v>
      </c>
    </row>
    <row r="72" spans="1:7" ht="14.25">
      <c r="A72" s="302">
        <v>66</v>
      </c>
      <c r="B72" s="314" t="s">
        <v>166</v>
      </c>
      <c r="C72" s="303">
        <v>0</v>
      </c>
      <c r="D72" s="303">
        <v>0</v>
      </c>
      <c r="E72" s="303">
        <v>0</v>
      </c>
      <c r="F72" s="303">
        <v>0</v>
      </c>
      <c r="G72" s="303">
        <v>0</v>
      </c>
    </row>
    <row r="73" spans="1:7" ht="14.25">
      <c r="A73" s="302">
        <v>67</v>
      </c>
      <c r="B73" s="314" t="s">
        <v>220</v>
      </c>
      <c r="C73" s="303">
        <v>1009429.9423978201</v>
      </c>
      <c r="D73" s="303">
        <v>1233746.8</v>
      </c>
      <c r="E73" s="303">
        <v>2243176.74239782</v>
      </c>
      <c r="F73" s="303">
        <v>0</v>
      </c>
      <c r="G73" s="303">
        <v>2243176.74239782</v>
      </c>
    </row>
    <row r="74" spans="1:7" ht="14.25">
      <c r="A74" s="302">
        <v>68</v>
      </c>
      <c r="B74" s="314" t="s">
        <v>168</v>
      </c>
      <c r="C74" s="303">
        <v>0</v>
      </c>
      <c r="D74" s="303">
        <v>0</v>
      </c>
      <c r="E74" s="303">
        <v>0</v>
      </c>
      <c r="F74" s="303">
        <v>0</v>
      </c>
      <c r="G74" s="303">
        <v>0</v>
      </c>
    </row>
    <row r="75" spans="1:7" ht="17.25" customHeight="1">
      <c r="A75" s="302">
        <v>69</v>
      </c>
      <c r="B75" s="314" t="s">
        <v>169</v>
      </c>
      <c r="C75" s="303">
        <v>740378.38</v>
      </c>
      <c r="D75" s="303">
        <v>2717827.33</v>
      </c>
      <c r="E75" s="303">
        <v>3458205.71</v>
      </c>
      <c r="F75" s="303">
        <v>0</v>
      </c>
      <c r="G75" s="303">
        <v>3458205.71</v>
      </c>
    </row>
    <row r="76" spans="1:7" ht="14.25">
      <c r="A76" s="302">
        <v>70</v>
      </c>
      <c r="B76" s="314" t="s">
        <v>170</v>
      </c>
      <c r="C76" s="303">
        <v>0</v>
      </c>
      <c r="D76" s="303">
        <v>0</v>
      </c>
      <c r="E76" s="303">
        <v>0</v>
      </c>
      <c r="F76" s="303">
        <v>0</v>
      </c>
      <c r="G76" s="303">
        <v>0</v>
      </c>
    </row>
    <row r="77" spans="1:7" ht="28.5">
      <c r="A77" s="302">
        <v>71</v>
      </c>
      <c r="B77" s="314" t="s">
        <v>172</v>
      </c>
      <c r="C77" s="303">
        <v>0</v>
      </c>
      <c r="D77" s="303">
        <v>0</v>
      </c>
      <c r="E77" s="303">
        <v>0</v>
      </c>
      <c r="F77" s="303">
        <v>0</v>
      </c>
      <c r="G77" s="303">
        <v>0</v>
      </c>
    </row>
    <row r="78" spans="1:7" ht="14.25">
      <c r="A78" s="302">
        <v>72</v>
      </c>
      <c r="B78" s="314" t="s">
        <v>175</v>
      </c>
      <c r="C78" s="303">
        <v>0</v>
      </c>
      <c r="D78" s="303">
        <v>0</v>
      </c>
      <c r="E78" s="303">
        <v>0</v>
      </c>
      <c r="F78" s="303">
        <v>0</v>
      </c>
      <c r="G78" s="303">
        <v>0</v>
      </c>
    </row>
    <row r="79" spans="1:7" ht="14.25">
      <c r="A79" s="302">
        <v>73</v>
      </c>
      <c r="B79" s="314" t="s">
        <v>177</v>
      </c>
      <c r="C79" s="303">
        <v>0</v>
      </c>
      <c r="D79" s="303">
        <v>0</v>
      </c>
      <c r="E79" s="303">
        <v>0</v>
      </c>
      <c r="F79" s="303">
        <v>0</v>
      </c>
      <c r="G79" s="303">
        <v>0</v>
      </c>
    </row>
    <row r="80" spans="1:7" ht="14.25">
      <c r="A80" s="302">
        <v>74</v>
      </c>
      <c r="B80" s="314" t="s">
        <v>179</v>
      </c>
      <c r="C80" s="303">
        <v>0</v>
      </c>
      <c r="D80" s="303">
        <v>0</v>
      </c>
      <c r="E80" s="303">
        <v>0</v>
      </c>
      <c r="F80" s="303">
        <v>0</v>
      </c>
      <c r="G80" s="303">
        <v>0</v>
      </c>
    </row>
    <row r="81" spans="1:7" ht="14.25">
      <c r="A81" s="302">
        <v>75</v>
      </c>
      <c r="B81" s="314" t="s">
        <v>183</v>
      </c>
      <c r="C81" s="303">
        <v>0</v>
      </c>
      <c r="D81" s="303">
        <v>0</v>
      </c>
      <c r="E81" s="303">
        <v>0</v>
      </c>
      <c r="F81" s="303">
        <v>0</v>
      </c>
      <c r="G81" s="303">
        <v>0</v>
      </c>
    </row>
    <row r="82" spans="1:7" ht="14.25">
      <c r="A82" s="302">
        <v>76</v>
      </c>
      <c r="B82" s="314" t="s">
        <v>182</v>
      </c>
      <c r="C82" s="303">
        <v>0</v>
      </c>
      <c r="D82" s="303">
        <v>0</v>
      </c>
      <c r="E82" s="303">
        <v>0</v>
      </c>
      <c r="F82" s="303">
        <v>0</v>
      </c>
      <c r="G82" s="303">
        <v>0</v>
      </c>
    </row>
    <row r="83" spans="1:7" ht="14.25">
      <c r="A83" s="302">
        <v>77</v>
      </c>
      <c r="B83" s="314" t="s">
        <v>221</v>
      </c>
      <c r="C83" s="303">
        <v>3981079.42</v>
      </c>
      <c r="D83" s="303">
        <v>2586789.01</v>
      </c>
      <c r="E83" s="303">
        <v>6567868.43</v>
      </c>
      <c r="F83" s="303">
        <v>4339109.75</v>
      </c>
      <c r="G83" s="303">
        <v>2228758.6799999997</v>
      </c>
    </row>
    <row r="84" spans="1:7" ht="15">
      <c r="A84" s="302"/>
      <c r="B84" s="298" t="s">
        <v>51</v>
      </c>
      <c r="C84" s="298">
        <v>6339465.14239782</v>
      </c>
      <c r="D84" s="298">
        <v>13258681.88</v>
      </c>
      <c r="E84" s="298">
        <v>19598147.02239782</v>
      </c>
      <c r="F84" s="298">
        <v>4343309.75</v>
      </c>
      <c r="G84" s="298">
        <v>15254837.27239782</v>
      </c>
    </row>
    <row r="85" spans="1:7" ht="15">
      <c r="A85" s="302"/>
      <c r="B85" s="298" t="s">
        <v>111</v>
      </c>
      <c r="C85" s="298">
        <v>6562754.60239782</v>
      </c>
      <c r="D85" s="298">
        <v>13378601.55</v>
      </c>
      <c r="E85" s="298">
        <v>19941356.15239782</v>
      </c>
      <c r="F85" s="298">
        <v>4463229.42</v>
      </c>
      <c r="G85" s="298">
        <v>15478126.73239782</v>
      </c>
    </row>
    <row r="88" ht="28.5">
      <c r="B88" s="398" t="s">
        <v>316</v>
      </c>
    </row>
  </sheetData>
  <sheetProtection/>
  <mergeCells count="1">
    <mergeCell ref="B1:F1"/>
  </mergeCells>
  <hyperlinks>
    <hyperlink ref="B88" location="'ΠΛΗΡΩΘΕΙΣΕΣ ΑΠΟΖΗΜΙΩΣΕΙΣ ΖΗΜΙΩΝ'!A1" display="επιστροφή στο φύλλο εργασίας &quot;ΠΛΗΡΩΘΕΙΣΕΣ ΑΠΟΖΗΜΙΩΣΕΙΣ ΖΗΜΙΩΝ&quot;"/>
  </hyperlink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O92"/>
  <sheetViews>
    <sheetView zoomScalePageLayoutView="0" workbookViewId="0" topLeftCell="A1">
      <selection activeCell="A1" sqref="A1"/>
    </sheetView>
  </sheetViews>
  <sheetFormatPr defaultColWidth="12.57421875" defaultRowHeight="15"/>
  <cols>
    <col min="1" max="1" width="5.421875" style="387" bestFit="1" customWidth="1"/>
    <col min="2" max="2" width="36.140625" style="345" customWidth="1"/>
    <col min="3" max="4" width="15.57421875" style="0" customWidth="1"/>
    <col min="5" max="5" width="16.8515625" style="0" customWidth="1"/>
    <col min="6" max="6" width="16.421875" style="0" customWidth="1"/>
    <col min="7" max="7" width="16.00390625" style="0" customWidth="1"/>
    <col min="8" max="8" width="15.00390625" style="0" customWidth="1"/>
    <col min="9" max="9" width="13.8515625" style="0" customWidth="1"/>
    <col min="10" max="10" width="14.8515625" style="0" customWidth="1"/>
    <col min="11" max="11" width="17.140625" style="0" customWidth="1"/>
    <col min="12" max="12" width="14.421875" style="0" customWidth="1"/>
    <col min="13" max="14" width="15.421875" style="0" customWidth="1"/>
    <col min="15" max="63" width="12.421875" style="0" customWidth="1"/>
    <col min="64" max="64" width="18.421875" style="0" customWidth="1"/>
    <col min="65" max="66" width="17.00390625" style="0" customWidth="1"/>
    <col min="67" max="67" width="21.8515625" style="0" customWidth="1"/>
    <col min="68" max="68" width="23.140625" style="0" customWidth="1"/>
    <col min="69" max="74" width="12.421875" style="0" customWidth="1"/>
    <col min="75" max="75" width="20.421875" style="0" customWidth="1"/>
    <col min="76" max="76" width="19.8515625" style="0" customWidth="1"/>
    <col min="77" max="96" width="12.421875" style="0" customWidth="1"/>
    <col min="97" max="97" width="20.421875" style="0" customWidth="1"/>
    <col min="98" max="98" width="23.140625" style="0" customWidth="1"/>
  </cols>
  <sheetData>
    <row r="1" spans="1:10" ht="15.75" customHeight="1">
      <c r="A1" s="377"/>
      <c r="B1" s="484" t="s">
        <v>300</v>
      </c>
      <c r="C1" s="484"/>
      <c r="D1" s="484"/>
      <c r="E1" s="484"/>
      <c r="F1" s="484"/>
      <c r="G1" s="484"/>
      <c r="H1" s="484"/>
      <c r="I1" s="484"/>
      <c r="J1" s="484"/>
    </row>
    <row r="2" spans="1:14" s="372" customFormat="1" ht="44.25" customHeight="1">
      <c r="A2" s="511" t="s">
        <v>226</v>
      </c>
      <c r="B2" s="318"/>
      <c r="C2" s="494" t="s">
        <v>301</v>
      </c>
      <c r="D2" s="495"/>
      <c r="E2" s="494" t="s">
        <v>302</v>
      </c>
      <c r="F2" s="495"/>
      <c r="G2" s="494" t="s">
        <v>303</v>
      </c>
      <c r="H2" s="495"/>
      <c r="I2" s="494" t="s">
        <v>304</v>
      </c>
      <c r="J2" s="495"/>
      <c r="K2" s="494" t="s">
        <v>87</v>
      </c>
      <c r="L2" s="495"/>
      <c r="M2" s="494" t="s">
        <v>282</v>
      </c>
      <c r="N2" s="495"/>
    </row>
    <row r="3" spans="1:14" s="372" customFormat="1" ht="60">
      <c r="A3" s="512"/>
      <c r="B3" s="318" t="s">
        <v>105</v>
      </c>
      <c r="C3" s="315" t="s">
        <v>260</v>
      </c>
      <c r="D3" s="315" t="s">
        <v>258</v>
      </c>
      <c r="E3" s="315" t="s">
        <v>260</v>
      </c>
      <c r="F3" s="315" t="s">
        <v>258</v>
      </c>
      <c r="G3" s="315" t="s">
        <v>260</v>
      </c>
      <c r="H3" s="315" t="s">
        <v>258</v>
      </c>
      <c r="I3" s="315" t="s">
        <v>260</v>
      </c>
      <c r="J3" s="315" t="s">
        <v>258</v>
      </c>
      <c r="K3" s="315" t="s">
        <v>260</v>
      </c>
      <c r="L3" s="315" t="s">
        <v>258</v>
      </c>
      <c r="M3" s="315" t="s">
        <v>260</v>
      </c>
      <c r="N3" s="315" t="s">
        <v>258</v>
      </c>
    </row>
    <row r="4" spans="1:14" ht="14.25">
      <c r="A4" s="383">
        <v>1</v>
      </c>
      <c r="B4" s="314" t="s">
        <v>124</v>
      </c>
      <c r="C4" s="303">
        <v>8605351.12</v>
      </c>
      <c r="D4" s="303">
        <v>0</v>
      </c>
      <c r="E4" s="303">
        <v>10745615.09</v>
      </c>
      <c r="F4" s="303">
        <v>0</v>
      </c>
      <c r="G4" s="303">
        <v>871590.09</v>
      </c>
      <c r="H4" s="303">
        <v>0</v>
      </c>
      <c r="I4" s="296">
        <v>20222556.3</v>
      </c>
      <c r="J4" s="296">
        <v>0</v>
      </c>
      <c r="K4" s="303">
        <v>76148.56</v>
      </c>
      <c r="L4" s="303">
        <v>0</v>
      </c>
      <c r="M4" s="303">
        <v>20146407.740000002</v>
      </c>
      <c r="N4" s="303">
        <v>0</v>
      </c>
    </row>
    <row r="5" spans="1:14" ht="14.25">
      <c r="A5" s="383">
        <v>2</v>
      </c>
      <c r="B5" s="314" t="s">
        <v>126</v>
      </c>
      <c r="C5" s="303">
        <v>1678744.67</v>
      </c>
      <c r="D5" s="303">
        <v>0</v>
      </c>
      <c r="E5" s="303">
        <v>8267173.47</v>
      </c>
      <c r="F5" s="303">
        <v>0</v>
      </c>
      <c r="G5" s="303">
        <v>831971.88</v>
      </c>
      <c r="H5" s="303">
        <v>0</v>
      </c>
      <c r="I5" s="296">
        <v>10777890.020000001</v>
      </c>
      <c r="J5" s="296">
        <v>0</v>
      </c>
      <c r="K5" s="303">
        <v>51451.69</v>
      </c>
      <c r="L5" s="303">
        <v>0</v>
      </c>
      <c r="M5" s="303">
        <v>10726438.330000002</v>
      </c>
      <c r="N5" s="303">
        <v>0</v>
      </c>
    </row>
    <row r="6" spans="1:14" ht="14.25">
      <c r="A6" s="383">
        <v>3</v>
      </c>
      <c r="B6" s="314" t="s">
        <v>127</v>
      </c>
      <c r="C6" s="303">
        <v>0</v>
      </c>
      <c r="D6" s="303">
        <v>0</v>
      </c>
      <c r="E6" s="303">
        <v>0</v>
      </c>
      <c r="F6" s="303">
        <v>0</v>
      </c>
      <c r="G6" s="303">
        <v>0</v>
      </c>
      <c r="H6" s="303">
        <v>0</v>
      </c>
      <c r="I6" s="296">
        <v>0</v>
      </c>
      <c r="J6" s="296">
        <v>0</v>
      </c>
      <c r="K6" s="303">
        <v>0</v>
      </c>
      <c r="L6" s="303">
        <v>0</v>
      </c>
      <c r="M6" s="303">
        <v>0</v>
      </c>
      <c r="N6" s="303">
        <v>0</v>
      </c>
    </row>
    <row r="7" spans="1:14" ht="14.25">
      <c r="A7" s="383">
        <v>4</v>
      </c>
      <c r="B7" s="314" t="s">
        <v>129</v>
      </c>
      <c r="C7" s="303">
        <v>458104.92</v>
      </c>
      <c r="D7" s="303">
        <v>0</v>
      </c>
      <c r="E7" s="303">
        <v>1031002.84</v>
      </c>
      <c r="F7" s="303">
        <v>0</v>
      </c>
      <c r="G7" s="303">
        <v>32761.5</v>
      </c>
      <c r="H7" s="303">
        <v>0</v>
      </c>
      <c r="I7" s="296">
        <v>1521869.26</v>
      </c>
      <c r="J7" s="296">
        <v>0</v>
      </c>
      <c r="K7" s="303">
        <v>0</v>
      </c>
      <c r="L7" s="303">
        <v>0</v>
      </c>
      <c r="M7" s="303">
        <v>1521869.26</v>
      </c>
      <c r="N7" s="303">
        <v>0</v>
      </c>
    </row>
    <row r="8" spans="1:14" ht="14.25">
      <c r="A8" s="383">
        <v>5</v>
      </c>
      <c r="B8" s="314" t="s">
        <v>130</v>
      </c>
      <c r="C8" s="303">
        <v>6312842.19</v>
      </c>
      <c r="D8" s="303">
        <v>0</v>
      </c>
      <c r="E8" s="303">
        <v>6745445.42</v>
      </c>
      <c r="F8" s="303">
        <v>0</v>
      </c>
      <c r="G8" s="303">
        <v>980025.13</v>
      </c>
      <c r="H8" s="303">
        <v>0</v>
      </c>
      <c r="I8" s="296">
        <v>14038312.74</v>
      </c>
      <c r="J8" s="296">
        <v>0</v>
      </c>
      <c r="K8" s="303">
        <v>7056.85</v>
      </c>
      <c r="L8" s="303">
        <v>0</v>
      </c>
      <c r="M8" s="303">
        <v>14031255.89</v>
      </c>
      <c r="N8" s="303">
        <v>0</v>
      </c>
    </row>
    <row r="9" spans="1:14" ht="14.25">
      <c r="A9" s="383">
        <v>6</v>
      </c>
      <c r="B9" s="314" t="s">
        <v>131</v>
      </c>
      <c r="C9" s="303">
        <v>883063.65</v>
      </c>
      <c r="D9" s="303">
        <v>303657.15</v>
      </c>
      <c r="E9" s="303">
        <v>567099.38</v>
      </c>
      <c r="F9" s="303">
        <v>11825374.34</v>
      </c>
      <c r="G9" s="303">
        <v>655238.64</v>
      </c>
      <c r="H9" s="303">
        <v>67178.64</v>
      </c>
      <c r="I9" s="296">
        <v>2105401.67</v>
      </c>
      <c r="J9" s="296">
        <v>12196210.13</v>
      </c>
      <c r="K9" s="303">
        <v>0</v>
      </c>
      <c r="L9" s="303">
        <v>0</v>
      </c>
      <c r="M9" s="303">
        <v>2105401.67</v>
      </c>
      <c r="N9" s="303">
        <v>12196210.13</v>
      </c>
    </row>
    <row r="10" spans="1:14" ht="14.25">
      <c r="A10" s="383">
        <v>7</v>
      </c>
      <c r="B10" s="314" t="s">
        <v>132</v>
      </c>
      <c r="C10" s="303">
        <v>0</v>
      </c>
      <c r="D10" s="303">
        <v>0</v>
      </c>
      <c r="E10" s="303">
        <v>0</v>
      </c>
      <c r="F10" s="303">
        <v>0</v>
      </c>
      <c r="G10" s="303">
        <v>0</v>
      </c>
      <c r="H10" s="303">
        <v>0</v>
      </c>
      <c r="I10" s="296">
        <v>0</v>
      </c>
      <c r="J10" s="296">
        <v>0</v>
      </c>
      <c r="K10" s="303">
        <v>0</v>
      </c>
      <c r="L10" s="303">
        <v>0</v>
      </c>
      <c r="M10" s="303">
        <v>0</v>
      </c>
      <c r="N10" s="303">
        <v>0</v>
      </c>
    </row>
    <row r="11" spans="1:14" ht="14.25">
      <c r="A11" s="383">
        <v>8</v>
      </c>
      <c r="B11" s="314" t="s">
        <v>134</v>
      </c>
      <c r="C11" s="303">
        <v>0</v>
      </c>
      <c r="D11" s="303">
        <v>0</v>
      </c>
      <c r="E11" s="303">
        <v>0</v>
      </c>
      <c r="F11" s="303">
        <v>0</v>
      </c>
      <c r="G11" s="303">
        <v>0</v>
      </c>
      <c r="H11" s="303">
        <v>0</v>
      </c>
      <c r="I11" s="296">
        <v>0</v>
      </c>
      <c r="J11" s="296">
        <v>0</v>
      </c>
      <c r="K11" s="303">
        <v>0</v>
      </c>
      <c r="L11" s="303">
        <v>0</v>
      </c>
      <c r="M11" s="303">
        <v>0</v>
      </c>
      <c r="N11" s="303">
        <v>0</v>
      </c>
    </row>
    <row r="12" spans="1:14" ht="14.25">
      <c r="A12" s="383">
        <v>9</v>
      </c>
      <c r="B12" s="314" t="s">
        <v>135</v>
      </c>
      <c r="C12" s="303">
        <v>0</v>
      </c>
      <c r="D12" s="303">
        <v>0</v>
      </c>
      <c r="E12" s="303">
        <v>0</v>
      </c>
      <c r="F12" s="303">
        <v>0</v>
      </c>
      <c r="G12" s="303">
        <v>0</v>
      </c>
      <c r="H12" s="303">
        <v>0</v>
      </c>
      <c r="I12" s="296">
        <v>0</v>
      </c>
      <c r="J12" s="296">
        <v>0</v>
      </c>
      <c r="K12" s="303">
        <v>0</v>
      </c>
      <c r="L12" s="303">
        <v>0</v>
      </c>
      <c r="M12" s="303">
        <v>0</v>
      </c>
      <c r="N12" s="303">
        <v>0</v>
      </c>
    </row>
    <row r="13" spans="1:14" ht="14.25">
      <c r="A13" s="383">
        <v>10</v>
      </c>
      <c r="B13" s="314" t="s">
        <v>136</v>
      </c>
      <c r="C13" s="303">
        <v>0</v>
      </c>
      <c r="D13" s="303">
        <v>0</v>
      </c>
      <c r="E13" s="303">
        <v>0</v>
      </c>
      <c r="F13" s="303">
        <v>0</v>
      </c>
      <c r="G13" s="303">
        <v>0</v>
      </c>
      <c r="H13" s="303">
        <v>0</v>
      </c>
      <c r="I13" s="296">
        <v>0</v>
      </c>
      <c r="J13" s="296">
        <v>0</v>
      </c>
      <c r="K13" s="303">
        <v>0</v>
      </c>
      <c r="L13" s="303">
        <v>0</v>
      </c>
      <c r="M13" s="303">
        <v>0</v>
      </c>
      <c r="N13" s="303">
        <v>0</v>
      </c>
    </row>
    <row r="14" spans="1:14" ht="14.25">
      <c r="A14" s="383">
        <v>11</v>
      </c>
      <c r="B14" s="314" t="s">
        <v>137</v>
      </c>
      <c r="C14" s="303">
        <v>0</v>
      </c>
      <c r="D14" s="303">
        <v>0</v>
      </c>
      <c r="E14" s="303">
        <v>0</v>
      </c>
      <c r="F14" s="303">
        <v>0</v>
      </c>
      <c r="G14" s="303">
        <v>0</v>
      </c>
      <c r="H14" s="303">
        <v>0</v>
      </c>
      <c r="I14" s="296">
        <v>0</v>
      </c>
      <c r="J14" s="296">
        <v>0</v>
      </c>
      <c r="K14" s="303">
        <v>0</v>
      </c>
      <c r="L14" s="303">
        <v>0</v>
      </c>
      <c r="M14" s="303">
        <v>0</v>
      </c>
      <c r="N14" s="303">
        <v>0</v>
      </c>
    </row>
    <row r="15" spans="1:14" ht="14.25">
      <c r="A15" s="383">
        <v>12</v>
      </c>
      <c r="B15" s="314" t="s">
        <v>138</v>
      </c>
      <c r="C15" s="303">
        <v>0</v>
      </c>
      <c r="D15" s="303">
        <v>0</v>
      </c>
      <c r="E15" s="303">
        <v>5345900.64</v>
      </c>
      <c r="F15" s="303">
        <v>0</v>
      </c>
      <c r="G15" s="303">
        <v>210707.05</v>
      </c>
      <c r="H15" s="303">
        <v>0</v>
      </c>
      <c r="I15" s="296">
        <v>5556607.6899999995</v>
      </c>
      <c r="J15" s="296">
        <v>0</v>
      </c>
      <c r="K15" s="303">
        <v>47414.9</v>
      </c>
      <c r="L15" s="303">
        <v>0</v>
      </c>
      <c r="M15" s="303">
        <v>5509192.789999999</v>
      </c>
      <c r="N15" s="303">
        <v>0</v>
      </c>
    </row>
    <row r="16" spans="1:14" ht="14.25">
      <c r="A16" s="383">
        <v>13</v>
      </c>
      <c r="B16" s="314" t="s">
        <v>139</v>
      </c>
      <c r="C16" s="303">
        <v>10255802.89</v>
      </c>
      <c r="D16" s="303">
        <v>0</v>
      </c>
      <c r="E16" s="303">
        <v>23634260.33</v>
      </c>
      <c r="F16" s="303">
        <v>0</v>
      </c>
      <c r="G16" s="303">
        <v>1476786.77</v>
      </c>
      <c r="H16" s="303">
        <v>0</v>
      </c>
      <c r="I16" s="296">
        <v>35366849.99</v>
      </c>
      <c r="J16" s="296">
        <v>0</v>
      </c>
      <c r="K16" s="303">
        <v>40196.94</v>
      </c>
      <c r="L16" s="303">
        <v>0</v>
      </c>
      <c r="M16" s="303">
        <v>35326653.050000004</v>
      </c>
      <c r="N16" s="303">
        <v>0</v>
      </c>
    </row>
    <row r="17" spans="1:14" ht="14.25">
      <c r="A17" s="383">
        <v>14</v>
      </c>
      <c r="B17" s="314" t="s">
        <v>140</v>
      </c>
      <c r="C17" s="303">
        <v>0</v>
      </c>
      <c r="D17" s="303">
        <v>0</v>
      </c>
      <c r="E17" s="303">
        <v>0</v>
      </c>
      <c r="F17" s="303">
        <v>0</v>
      </c>
      <c r="G17" s="303">
        <v>0</v>
      </c>
      <c r="H17" s="303">
        <v>0</v>
      </c>
      <c r="I17" s="296">
        <v>0</v>
      </c>
      <c r="J17" s="296">
        <v>0</v>
      </c>
      <c r="K17" s="303">
        <v>0</v>
      </c>
      <c r="L17" s="303">
        <v>0</v>
      </c>
      <c r="M17" s="303">
        <v>0</v>
      </c>
      <c r="N17" s="303">
        <v>0</v>
      </c>
    </row>
    <row r="18" spans="1:14" ht="14.25">
      <c r="A18" s="383">
        <v>15</v>
      </c>
      <c r="B18" s="314" t="s">
        <v>141</v>
      </c>
      <c r="C18" s="303">
        <v>0</v>
      </c>
      <c r="D18" s="303">
        <v>0</v>
      </c>
      <c r="E18" s="303">
        <v>0</v>
      </c>
      <c r="F18" s="303">
        <v>0</v>
      </c>
      <c r="G18" s="303">
        <v>0</v>
      </c>
      <c r="H18" s="303">
        <v>0</v>
      </c>
      <c r="I18" s="296">
        <v>0</v>
      </c>
      <c r="J18" s="296">
        <v>0</v>
      </c>
      <c r="K18" s="303">
        <v>0</v>
      </c>
      <c r="L18" s="303">
        <v>0</v>
      </c>
      <c r="M18" s="303">
        <v>0</v>
      </c>
      <c r="N18" s="303">
        <v>0</v>
      </c>
    </row>
    <row r="19" spans="1:14" ht="14.25">
      <c r="A19" s="383">
        <v>16</v>
      </c>
      <c r="B19" s="314" t="s">
        <v>142</v>
      </c>
      <c r="C19" s="303">
        <v>0</v>
      </c>
      <c r="D19" s="303">
        <v>0</v>
      </c>
      <c r="E19" s="303">
        <v>2242456.24</v>
      </c>
      <c r="F19" s="303">
        <v>14037324.62</v>
      </c>
      <c r="G19" s="303">
        <v>147449.16</v>
      </c>
      <c r="H19" s="303">
        <v>315520.61</v>
      </c>
      <c r="I19" s="296">
        <v>2389905.4000000004</v>
      </c>
      <c r="J19" s="296">
        <v>14352845.229999999</v>
      </c>
      <c r="K19" s="303">
        <v>30683.18</v>
      </c>
      <c r="L19" s="303">
        <v>86575.86</v>
      </c>
      <c r="M19" s="303">
        <v>2359222.22</v>
      </c>
      <c r="N19" s="303">
        <v>14266269.37</v>
      </c>
    </row>
    <row r="20" spans="1:14" ht="14.25">
      <c r="A20" s="383">
        <v>17</v>
      </c>
      <c r="B20" s="314" t="s">
        <v>143</v>
      </c>
      <c r="C20" s="303">
        <v>0</v>
      </c>
      <c r="D20" s="303">
        <v>0</v>
      </c>
      <c r="E20" s="303">
        <v>0</v>
      </c>
      <c r="F20" s="303">
        <v>0</v>
      </c>
      <c r="G20" s="303">
        <v>0</v>
      </c>
      <c r="H20" s="303">
        <v>0</v>
      </c>
      <c r="I20" s="296">
        <v>0</v>
      </c>
      <c r="J20" s="296">
        <v>0</v>
      </c>
      <c r="K20" s="303">
        <v>0</v>
      </c>
      <c r="L20" s="303">
        <v>0</v>
      </c>
      <c r="M20" s="303">
        <v>0</v>
      </c>
      <c r="N20" s="303">
        <v>0</v>
      </c>
    </row>
    <row r="21" spans="1:14" ht="14.25">
      <c r="A21" s="383">
        <v>18</v>
      </c>
      <c r="B21" s="314" t="s">
        <v>144</v>
      </c>
      <c r="C21" s="303">
        <v>0</v>
      </c>
      <c r="D21" s="303">
        <v>0</v>
      </c>
      <c r="E21" s="303">
        <v>0</v>
      </c>
      <c r="F21" s="303">
        <v>0</v>
      </c>
      <c r="G21" s="303">
        <v>0</v>
      </c>
      <c r="H21" s="303">
        <v>0</v>
      </c>
      <c r="I21" s="296">
        <v>0</v>
      </c>
      <c r="J21" s="296">
        <v>0</v>
      </c>
      <c r="K21" s="303">
        <v>0</v>
      </c>
      <c r="L21" s="303">
        <v>0</v>
      </c>
      <c r="M21" s="303">
        <v>0</v>
      </c>
      <c r="N21" s="303">
        <v>0</v>
      </c>
    </row>
    <row r="22" spans="1:14" ht="14.25">
      <c r="A22" s="383">
        <v>19</v>
      </c>
      <c r="B22" s="314" t="s">
        <v>145</v>
      </c>
      <c r="C22" s="303">
        <v>1167429.41</v>
      </c>
      <c r="D22" s="303">
        <v>34755.240000000005</v>
      </c>
      <c r="E22" s="303">
        <v>2039761.92</v>
      </c>
      <c r="F22" s="303">
        <v>46522.780000000006</v>
      </c>
      <c r="G22" s="303">
        <v>88723.45</v>
      </c>
      <c r="H22" s="303">
        <v>781.91</v>
      </c>
      <c r="I22" s="296">
        <v>3295914.7800000003</v>
      </c>
      <c r="J22" s="296">
        <v>82059.93000000002</v>
      </c>
      <c r="K22" s="303">
        <v>120991.79</v>
      </c>
      <c r="L22" s="303">
        <v>0</v>
      </c>
      <c r="M22" s="303">
        <v>3174922.99</v>
      </c>
      <c r="N22" s="303">
        <v>82059.93000000002</v>
      </c>
    </row>
    <row r="23" spans="1:14" ht="14.25">
      <c r="A23" s="383">
        <v>20</v>
      </c>
      <c r="B23" s="314" t="s">
        <v>146</v>
      </c>
      <c r="C23" s="303">
        <v>0</v>
      </c>
      <c r="D23" s="303">
        <v>0</v>
      </c>
      <c r="E23" s="303">
        <v>0</v>
      </c>
      <c r="F23" s="303">
        <v>0</v>
      </c>
      <c r="G23" s="303">
        <v>0</v>
      </c>
      <c r="H23" s="303">
        <v>0</v>
      </c>
      <c r="I23" s="296">
        <v>0</v>
      </c>
      <c r="J23" s="296">
        <v>0</v>
      </c>
      <c r="K23" s="303">
        <v>0</v>
      </c>
      <c r="L23" s="303">
        <v>0</v>
      </c>
      <c r="M23" s="303">
        <v>0</v>
      </c>
      <c r="N23" s="303">
        <v>0</v>
      </c>
    </row>
    <row r="24" spans="1:14" ht="14.25">
      <c r="A24" s="383">
        <v>21</v>
      </c>
      <c r="B24" s="314" t="s">
        <v>219</v>
      </c>
      <c r="C24" s="303">
        <v>0</v>
      </c>
      <c r="D24" s="303">
        <v>0</v>
      </c>
      <c r="E24" s="303">
        <v>0</v>
      </c>
      <c r="F24" s="303">
        <v>0</v>
      </c>
      <c r="G24" s="303">
        <v>0</v>
      </c>
      <c r="H24" s="303">
        <v>0</v>
      </c>
      <c r="I24" s="296">
        <v>0</v>
      </c>
      <c r="J24" s="296">
        <v>0</v>
      </c>
      <c r="K24" s="303">
        <v>0</v>
      </c>
      <c r="L24" s="303">
        <v>0</v>
      </c>
      <c r="M24" s="303">
        <v>0</v>
      </c>
      <c r="N24" s="303">
        <v>0</v>
      </c>
    </row>
    <row r="25" spans="1:14" ht="14.25">
      <c r="A25" s="383">
        <v>22</v>
      </c>
      <c r="B25" s="314" t="s">
        <v>148</v>
      </c>
      <c r="C25" s="303">
        <v>0</v>
      </c>
      <c r="D25" s="303">
        <v>0</v>
      </c>
      <c r="E25" s="303">
        <v>0</v>
      </c>
      <c r="F25" s="303">
        <v>0</v>
      </c>
      <c r="G25" s="303">
        <v>0</v>
      </c>
      <c r="H25" s="303">
        <v>0</v>
      </c>
      <c r="I25" s="296">
        <v>0</v>
      </c>
      <c r="J25" s="296">
        <v>0</v>
      </c>
      <c r="K25" s="303">
        <v>0</v>
      </c>
      <c r="L25" s="303">
        <v>0</v>
      </c>
      <c r="M25" s="303">
        <v>0</v>
      </c>
      <c r="N25" s="303">
        <v>0</v>
      </c>
    </row>
    <row r="26" spans="1:14" ht="14.25">
      <c r="A26" s="383">
        <v>23</v>
      </c>
      <c r="B26" s="314" t="s">
        <v>149</v>
      </c>
      <c r="C26" s="303">
        <v>1782284.81</v>
      </c>
      <c r="D26" s="303">
        <v>1102942.58</v>
      </c>
      <c r="E26" s="303">
        <v>1204573.12</v>
      </c>
      <c r="F26" s="303">
        <v>1751163.09</v>
      </c>
      <c r="G26" s="303">
        <v>39547.46</v>
      </c>
      <c r="H26" s="303">
        <v>16205.56</v>
      </c>
      <c r="I26" s="296">
        <v>3026405.39</v>
      </c>
      <c r="J26" s="296">
        <v>2870311.23</v>
      </c>
      <c r="K26" s="303">
        <v>2592760.150333976</v>
      </c>
      <c r="L26" s="303">
        <v>2185297.256166025</v>
      </c>
      <c r="M26" s="303">
        <v>433645.2396660242</v>
      </c>
      <c r="N26" s="303">
        <v>685013.9738339749</v>
      </c>
    </row>
    <row r="27" spans="1:14" ht="28.5">
      <c r="A27" s="383">
        <v>24</v>
      </c>
      <c r="B27" s="314" t="s">
        <v>150</v>
      </c>
      <c r="C27" s="303">
        <v>0</v>
      </c>
      <c r="D27" s="303">
        <v>0</v>
      </c>
      <c r="E27" s="303">
        <v>0</v>
      </c>
      <c r="F27" s="303">
        <v>0</v>
      </c>
      <c r="G27" s="303">
        <v>0</v>
      </c>
      <c r="H27" s="303">
        <v>0</v>
      </c>
      <c r="I27" s="296">
        <v>0</v>
      </c>
      <c r="J27" s="296">
        <v>0</v>
      </c>
      <c r="K27" s="303">
        <v>0</v>
      </c>
      <c r="L27" s="303">
        <v>0</v>
      </c>
      <c r="M27" s="303">
        <v>0</v>
      </c>
      <c r="N27" s="303">
        <v>0</v>
      </c>
    </row>
    <row r="28" spans="1:14" ht="14.25">
      <c r="A28" s="383">
        <v>25</v>
      </c>
      <c r="B28" s="314" t="s">
        <v>151</v>
      </c>
      <c r="C28" s="303">
        <v>1528474.91</v>
      </c>
      <c r="D28" s="303">
        <v>1951326.93</v>
      </c>
      <c r="E28" s="303">
        <v>4743223.999999993</v>
      </c>
      <c r="F28" s="303">
        <v>4021269.23</v>
      </c>
      <c r="G28" s="303">
        <v>230559.05</v>
      </c>
      <c r="H28" s="303">
        <v>37861.15</v>
      </c>
      <c r="I28" s="296">
        <v>6502257.9599999925</v>
      </c>
      <c r="J28" s="296">
        <v>6010457.3100000005</v>
      </c>
      <c r="K28" s="303">
        <v>563841.73</v>
      </c>
      <c r="L28" s="303">
        <v>0</v>
      </c>
      <c r="M28" s="303">
        <v>5938416.229999993</v>
      </c>
      <c r="N28" s="303">
        <v>6010457.3100000005</v>
      </c>
    </row>
    <row r="29" spans="1:14" ht="14.25">
      <c r="A29" s="383">
        <v>26</v>
      </c>
      <c r="B29" s="314" t="s">
        <v>153</v>
      </c>
      <c r="C29" s="303">
        <v>0</v>
      </c>
      <c r="D29" s="303">
        <v>0</v>
      </c>
      <c r="E29" s="303">
        <v>10441.07</v>
      </c>
      <c r="F29" s="303">
        <v>6183.84</v>
      </c>
      <c r="G29" s="303">
        <v>0</v>
      </c>
      <c r="H29" s="303">
        <v>0</v>
      </c>
      <c r="I29" s="296">
        <v>10441.07</v>
      </c>
      <c r="J29" s="296">
        <v>6183.84</v>
      </c>
      <c r="K29" s="303">
        <v>0</v>
      </c>
      <c r="L29" s="303">
        <v>0</v>
      </c>
      <c r="M29" s="303">
        <v>10441.07</v>
      </c>
      <c r="N29" s="303">
        <v>6183.84</v>
      </c>
    </row>
    <row r="30" spans="1:14" ht="14.25">
      <c r="A30" s="383">
        <v>27</v>
      </c>
      <c r="B30" s="314" t="s">
        <v>154</v>
      </c>
      <c r="C30" s="303">
        <v>0</v>
      </c>
      <c r="D30" s="303">
        <v>0</v>
      </c>
      <c r="E30" s="303">
        <v>1409156.49</v>
      </c>
      <c r="F30" s="303">
        <v>0</v>
      </c>
      <c r="G30" s="303">
        <v>296104.88</v>
      </c>
      <c r="H30" s="303">
        <v>0</v>
      </c>
      <c r="I30" s="296">
        <v>1705261.37</v>
      </c>
      <c r="J30" s="296">
        <v>0</v>
      </c>
      <c r="K30" s="303">
        <v>0</v>
      </c>
      <c r="L30" s="303">
        <v>0</v>
      </c>
      <c r="M30" s="303">
        <v>1705261.37</v>
      </c>
      <c r="N30" s="303">
        <v>0</v>
      </c>
    </row>
    <row r="31" spans="1:14" ht="14.25">
      <c r="A31" s="383">
        <v>28</v>
      </c>
      <c r="B31" s="314" t="s">
        <v>155</v>
      </c>
      <c r="C31" s="303">
        <v>0</v>
      </c>
      <c r="D31" s="303">
        <v>0</v>
      </c>
      <c r="E31" s="303">
        <v>0</v>
      </c>
      <c r="F31" s="303">
        <v>0</v>
      </c>
      <c r="G31" s="303">
        <v>0</v>
      </c>
      <c r="H31" s="303">
        <v>0</v>
      </c>
      <c r="I31" s="296">
        <v>0</v>
      </c>
      <c r="J31" s="296">
        <v>0</v>
      </c>
      <c r="K31" s="303">
        <v>0</v>
      </c>
      <c r="L31" s="303">
        <v>0</v>
      </c>
      <c r="M31" s="303">
        <v>0</v>
      </c>
      <c r="N31" s="303">
        <v>0</v>
      </c>
    </row>
    <row r="32" spans="1:14" ht="14.25">
      <c r="A32" s="383">
        <v>29</v>
      </c>
      <c r="B32" s="314" t="s">
        <v>156</v>
      </c>
      <c r="C32" s="303">
        <v>19446176.47</v>
      </c>
      <c r="D32" s="303">
        <v>0</v>
      </c>
      <c r="E32" s="303">
        <v>33311470.47</v>
      </c>
      <c r="F32" s="303">
        <v>0</v>
      </c>
      <c r="G32" s="303">
        <v>6127389.51</v>
      </c>
      <c r="H32" s="303">
        <v>118734.14</v>
      </c>
      <c r="I32" s="296">
        <v>58885036.449999996</v>
      </c>
      <c r="J32" s="296">
        <v>118734.14</v>
      </c>
      <c r="K32" s="303">
        <v>0</v>
      </c>
      <c r="L32" s="303">
        <v>0</v>
      </c>
      <c r="M32" s="303">
        <v>58885036.449999996</v>
      </c>
      <c r="N32" s="303">
        <v>118734.14</v>
      </c>
    </row>
    <row r="33" spans="1:14" ht="14.25">
      <c r="A33" s="383">
        <v>30</v>
      </c>
      <c r="B33" s="314" t="s">
        <v>157</v>
      </c>
      <c r="C33" s="303">
        <v>0</v>
      </c>
      <c r="D33" s="303">
        <v>0</v>
      </c>
      <c r="E33" s="303">
        <v>0</v>
      </c>
      <c r="F33" s="303">
        <v>0</v>
      </c>
      <c r="G33" s="303">
        <v>0</v>
      </c>
      <c r="H33" s="303">
        <v>0</v>
      </c>
      <c r="I33" s="296">
        <v>0</v>
      </c>
      <c r="J33" s="296">
        <v>0</v>
      </c>
      <c r="K33" s="303">
        <v>0</v>
      </c>
      <c r="L33" s="303">
        <v>0</v>
      </c>
      <c r="M33" s="303">
        <v>0</v>
      </c>
      <c r="N33" s="303">
        <v>0</v>
      </c>
    </row>
    <row r="34" spans="1:14" ht="28.5">
      <c r="A34" s="383">
        <v>31</v>
      </c>
      <c r="B34" s="314" t="s">
        <v>158</v>
      </c>
      <c r="C34" s="303">
        <v>0</v>
      </c>
      <c r="D34" s="303">
        <v>0</v>
      </c>
      <c r="E34" s="303">
        <v>0</v>
      </c>
      <c r="F34" s="303">
        <v>0</v>
      </c>
      <c r="G34" s="303">
        <v>0</v>
      </c>
      <c r="H34" s="303">
        <v>0</v>
      </c>
      <c r="I34" s="296">
        <v>0</v>
      </c>
      <c r="J34" s="296">
        <v>0</v>
      </c>
      <c r="K34" s="303">
        <v>0</v>
      </c>
      <c r="L34" s="303">
        <v>0</v>
      </c>
      <c r="M34" s="303">
        <v>0</v>
      </c>
      <c r="N34" s="303">
        <v>0</v>
      </c>
    </row>
    <row r="35" spans="1:14" ht="28.5">
      <c r="A35" s="383">
        <v>32</v>
      </c>
      <c r="B35" s="314" t="s">
        <v>159</v>
      </c>
      <c r="C35" s="303">
        <v>0</v>
      </c>
      <c r="D35" s="303">
        <v>0</v>
      </c>
      <c r="E35" s="303">
        <v>0</v>
      </c>
      <c r="F35" s="303">
        <v>0</v>
      </c>
      <c r="G35" s="303">
        <v>0</v>
      </c>
      <c r="H35" s="303">
        <v>0</v>
      </c>
      <c r="I35" s="296">
        <v>0</v>
      </c>
      <c r="J35" s="296">
        <v>0</v>
      </c>
      <c r="K35" s="303">
        <v>0</v>
      </c>
      <c r="L35" s="303">
        <v>0</v>
      </c>
      <c r="M35" s="303">
        <v>0</v>
      </c>
      <c r="N35" s="303">
        <v>0</v>
      </c>
    </row>
    <row r="36" spans="1:14" ht="28.5">
      <c r="A36" s="383">
        <v>33</v>
      </c>
      <c r="B36" s="314" t="s">
        <v>191</v>
      </c>
      <c r="C36" s="303">
        <v>33692982.14</v>
      </c>
      <c r="D36" s="303">
        <v>0</v>
      </c>
      <c r="E36" s="303">
        <v>40806365.29</v>
      </c>
      <c r="F36" s="303">
        <v>0</v>
      </c>
      <c r="G36" s="303">
        <v>2358329.79</v>
      </c>
      <c r="H36" s="303">
        <v>450460.69</v>
      </c>
      <c r="I36" s="296">
        <v>76857677.22000001</v>
      </c>
      <c r="J36" s="296">
        <v>450460.69</v>
      </c>
      <c r="K36" s="303">
        <v>651863.85</v>
      </c>
      <c r="L36" s="303">
        <v>0</v>
      </c>
      <c r="M36" s="303">
        <v>76205813.37000002</v>
      </c>
      <c r="N36" s="303">
        <v>450460.69</v>
      </c>
    </row>
    <row r="37" spans="1:14" ht="14.25">
      <c r="A37" s="383">
        <v>34</v>
      </c>
      <c r="B37" s="314" t="s">
        <v>160</v>
      </c>
      <c r="C37" s="303">
        <v>0</v>
      </c>
      <c r="D37" s="303">
        <v>0</v>
      </c>
      <c r="E37" s="303">
        <v>0</v>
      </c>
      <c r="F37" s="303">
        <v>0</v>
      </c>
      <c r="G37" s="303">
        <v>0</v>
      </c>
      <c r="H37" s="303">
        <v>0</v>
      </c>
      <c r="I37" s="296">
        <v>0</v>
      </c>
      <c r="J37" s="296">
        <v>0</v>
      </c>
      <c r="K37" s="303">
        <v>0</v>
      </c>
      <c r="L37" s="303">
        <v>0</v>
      </c>
      <c r="M37" s="303">
        <v>0</v>
      </c>
      <c r="N37" s="303">
        <v>0</v>
      </c>
    </row>
    <row r="38" spans="1:14" ht="14.25">
      <c r="A38" s="383">
        <v>35</v>
      </c>
      <c r="B38" s="314" t="s">
        <v>161</v>
      </c>
      <c r="C38" s="303">
        <v>0</v>
      </c>
      <c r="D38" s="303">
        <v>0</v>
      </c>
      <c r="E38" s="303">
        <v>0</v>
      </c>
      <c r="F38" s="303">
        <v>0</v>
      </c>
      <c r="G38" s="303">
        <v>0</v>
      </c>
      <c r="H38" s="303">
        <v>0</v>
      </c>
      <c r="I38" s="296">
        <v>0</v>
      </c>
      <c r="J38" s="296">
        <v>0</v>
      </c>
      <c r="K38" s="303">
        <v>0</v>
      </c>
      <c r="L38" s="303">
        <v>0</v>
      </c>
      <c r="M38" s="303">
        <v>0</v>
      </c>
      <c r="N38" s="303">
        <v>0</v>
      </c>
    </row>
    <row r="39" spans="1:14" ht="14.25">
      <c r="A39" s="383">
        <v>36</v>
      </c>
      <c r="B39" s="314" t="s">
        <v>163</v>
      </c>
      <c r="C39" s="303">
        <v>0</v>
      </c>
      <c r="D39" s="303">
        <v>0</v>
      </c>
      <c r="E39" s="303">
        <v>0</v>
      </c>
      <c r="F39" s="303">
        <v>0</v>
      </c>
      <c r="G39" s="303">
        <v>0</v>
      </c>
      <c r="H39" s="303">
        <v>0</v>
      </c>
      <c r="I39" s="296">
        <v>0</v>
      </c>
      <c r="J39" s="296">
        <v>0</v>
      </c>
      <c r="K39" s="303">
        <v>0</v>
      </c>
      <c r="L39" s="303">
        <v>0</v>
      </c>
      <c r="M39" s="303">
        <v>0</v>
      </c>
      <c r="N39" s="303">
        <v>0</v>
      </c>
    </row>
    <row r="40" spans="1:14" ht="14.25">
      <c r="A40" s="383">
        <v>37</v>
      </c>
      <c r="B40" s="314" t="s">
        <v>164</v>
      </c>
      <c r="C40" s="303">
        <v>148997.58</v>
      </c>
      <c r="D40" s="303">
        <v>19408.26</v>
      </c>
      <c r="E40" s="303">
        <v>53339.42</v>
      </c>
      <c r="F40" s="303">
        <v>30610.69</v>
      </c>
      <c r="G40" s="303">
        <v>5075.74</v>
      </c>
      <c r="H40" s="303">
        <v>0</v>
      </c>
      <c r="I40" s="296">
        <v>207412.74</v>
      </c>
      <c r="J40" s="296">
        <v>50018.95</v>
      </c>
      <c r="K40" s="303">
        <v>0</v>
      </c>
      <c r="L40" s="303">
        <v>0</v>
      </c>
      <c r="M40" s="303">
        <v>207412.74</v>
      </c>
      <c r="N40" s="303">
        <v>50018.95</v>
      </c>
    </row>
    <row r="41" spans="1:14" ht="14.25">
      <c r="A41" s="383">
        <v>38</v>
      </c>
      <c r="B41" s="314" t="s">
        <v>214</v>
      </c>
      <c r="C41" s="303">
        <v>215649.25</v>
      </c>
      <c r="D41" s="303">
        <v>408380.29</v>
      </c>
      <c r="E41" s="303">
        <v>1737039.45</v>
      </c>
      <c r="F41" s="303">
        <v>1149661.89</v>
      </c>
      <c r="G41" s="303">
        <v>238321.3</v>
      </c>
      <c r="H41" s="303">
        <v>114402.42</v>
      </c>
      <c r="I41" s="296">
        <v>2191010</v>
      </c>
      <c r="J41" s="296">
        <v>1672444.5999999999</v>
      </c>
      <c r="K41" s="303">
        <v>0</v>
      </c>
      <c r="L41" s="303">
        <v>0</v>
      </c>
      <c r="M41" s="303">
        <v>2191010</v>
      </c>
      <c r="N41" s="303">
        <v>1672444.5999999999</v>
      </c>
    </row>
    <row r="42" spans="1:14" ht="14.25">
      <c r="A42" s="383">
        <v>39</v>
      </c>
      <c r="B42" s="314" t="s">
        <v>222</v>
      </c>
      <c r="C42" s="303">
        <v>0</v>
      </c>
      <c r="D42" s="303">
        <v>0</v>
      </c>
      <c r="E42" s="303">
        <v>0</v>
      </c>
      <c r="F42" s="303">
        <v>0</v>
      </c>
      <c r="G42" s="303">
        <v>0</v>
      </c>
      <c r="H42" s="303">
        <v>0</v>
      </c>
      <c r="I42" s="296">
        <v>0</v>
      </c>
      <c r="J42" s="296">
        <v>0</v>
      </c>
      <c r="K42" s="303">
        <v>0</v>
      </c>
      <c r="L42" s="303">
        <v>0</v>
      </c>
      <c r="M42" s="303">
        <v>0</v>
      </c>
      <c r="N42" s="303">
        <v>0</v>
      </c>
    </row>
    <row r="43" spans="1:14" ht="14.25">
      <c r="A43" s="383">
        <v>40</v>
      </c>
      <c r="B43" s="314" t="s">
        <v>218</v>
      </c>
      <c r="C43" s="303">
        <v>0</v>
      </c>
      <c r="D43" s="303">
        <v>0</v>
      </c>
      <c r="E43" s="303">
        <v>0</v>
      </c>
      <c r="F43" s="303">
        <v>0</v>
      </c>
      <c r="G43" s="303">
        <v>0</v>
      </c>
      <c r="H43" s="303">
        <v>0</v>
      </c>
      <c r="I43" s="296">
        <v>0</v>
      </c>
      <c r="J43" s="296">
        <v>0</v>
      </c>
      <c r="K43" s="303">
        <v>0</v>
      </c>
      <c r="L43" s="303">
        <v>0</v>
      </c>
      <c r="M43" s="303">
        <v>0</v>
      </c>
      <c r="N43" s="303">
        <v>0</v>
      </c>
    </row>
    <row r="44" spans="1:14" ht="14.25">
      <c r="A44" s="383">
        <v>41</v>
      </c>
      <c r="B44" s="314" t="s">
        <v>171</v>
      </c>
      <c r="C44" s="303">
        <v>23850.140000000003</v>
      </c>
      <c r="D44" s="303">
        <v>0</v>
      </c>
      <c r="E44" s="303">
        <v>7933.849999999999</v>
      </c>
      <c r="F44" s="303">
        <v>19238.809999999998</v>
      </c>
      <c r="G44" s="303">
        <v>0</v>
      </c>
      <c r="H44" s="303">
        <v>335.28</v>
      </c>
      <c r="I44" s="296">
        <v>31783.99</v>
      </c>
      <c r="J44" s="296">
        <v>19574.089999999997</v>
      </c>
      <c r="K44" s="303">
        <v>0</v>
      </c>
      <c r="L44" s="303">
        <v>0</v>
      </c>
      <c r="M44" s="303">
        <v>31783.99</v>
      </c>
      <c r="N44" s="303">
        <v>19574.089999999997</v>
      </c>
    </row>
    <row r="45" spans="1:14" ht="28.5">
      <c r="A45" s="383">
        <v>42</v>
      </c>
      <c r="B45" s="314" t="s">
        <v>173</v>
      </c>
      <c r="C45" s="303">
        <v>0</v>
      </c>
      <c r="D45" s="303">
        <v>0</v>
      </c>
      <c r="E45" s="303">
        <v>0</v>
      </c>
      <c r="F45" s="303">
        <v>0</v>
      </c>
      <c r="G45" s="303">
        <v>0</v>
      </c>
      <c r="H45" s="303">
        <v>0</v>
      </c>
      <c r="I45" s="296">
        <v>0</v>
      </c>
      <c r="J45" s="296">
        <v>0</v>
      </c>
      <c r="K45" s="303">
        <v>0</v>
      </c>
      <c r="L45" s="303">
        <v>0</v>
      </c>
      <c r="M45" s="303">
        <v>0</v>
      </c>
      <c r="N45" s="303">
        <v>0</v>
      </c>
    </row>
    <row r="46" spans="1:14" ht="14.25">
      <c r="A46" s="383">
        <v>43</v>
      </c>
      <c r="B46" s="314" t="s">
        <v>174</v>
      </c>
      <c r="C46" s="303">
        <v>4865.35</v>
      </c>
      <c r="D46" s="303">
        <v>0</v>
      </c>
      <c r="E46" s="303">
        <v>7874.16</v>
      </c>
      <c r="F46" s="303">
        <v>0</v>
      </c>
      <c r="G46" s="303">
        <v>0</v>
      </c>
      <c r="H46" s="303">
        <v>0</v>
      </c>
      <c r="I46" s="296">
        <v>12739.51</v>
      </c>
      <c r="J46" s="296">
        <v>0</v>
      </c>
      <c r="K46" s="303">
        <v>0</v>
      </c>
      <c r="L46" s="303">
        <v>0</v>
      </c>
      <c r="M46" s="303">
        <v>12739.51</v>
      </c>
      <c r="N46" s="303">
        <v>0</v>
      </c>
    </row>
    <row r="47" spans="1:14" ht="14.25">
      <c r="A47" s="383">
        <v>44</v>
      </c>
      <c r="B47" s="314" t="s">
        <v>176</v>
      </c>
      <c r="C47" s="303">
        <v>0</v>
      </c>
      <c r="D47" s="303">
        <v>0</v>
      </c>
      <c r="E47" s="303">
        <v>0</v>
      </c>
      <c r="F47" s="303">
        <v>0</v>
      </c>
      <c r="G47" s="303">
        <v>0</v>
      </c>
      <c r="H47" s="303">
        <v>0</v>
      </c>
      <c r="I47" s="296">
        <v>0</v>
      </c>
      <c r="J47" s="296">
        <v>0</v>
      </c>
      <c r="K47" s="303">
        <v>0</v>
      </c>
      <c r="L47" s="303">
        <v>0</v>
      </c>
      <c r="M47" s="303">
        <v>0</v>
      </c>
      <c r="N47" s="303">
        <v>0</v>
      </c>
    </row>
    <row r="48" spans="1:14" ht="14.25">
      <c r="A48" s="383">
        <v>45</v>
      </c>
      <c r="B48" s="314" t="s">
        <v>178</v>
      </c>
      <c r="C48" s="303">
        <v>0</v>
      </c>
      <c r="D48" s="303">
        <v>0</v>
      </c>
      <c r="E48" s="303">
        <v>0</v>
      </c>
      <c r="F48" s="303">
        <v>0</v>
      </c>
      <c r="G48" s="303">
        <v>0</v>
      </c>
      <c r="H48" s="303">
        <v>0</v>
      </c>
      <c r="I48" s="296">
        <v>0</v>
      </c>
      <c r="J48" s="296">
        <v>0</v>
      </c>
      <c r="K48" s="303">
        <v>0</v>
      </c>
      <c r="L48" s="303">
        <v>0</v>
      </c>
      <c r="M48" s="303">
        <v>0</v>
      </c>
      <c r="N48" s="303">
        <v>0</v>
      </c>
    </row>
    <row r="49" spans="1:14" ht="14.25">
      <c r="A49" s="383">
        <v>46</v>
      </c>
      <c r="B49" s="314" t="s">
        <v>180</v>
      </c>
      <c r="C49" s="303">
        <v>0</v>
      </c>
      <c r="D49" s="303">
        <v>0</v>
      </c>
      <c r="E49" s="303">
        <v>0</v>
      </c>
      <c r="F49" s="303">
        <v>0</v>
      </c>
      <c r="G49" s="303">
        <v>0</v>
      </c>
      <c r="H49" s="303">
        <v>0</v>
      </c>
      <c r="I49" s="296">
        <v>0</v>
      </c>
      <c r="J49" s="296">
        <v>0</v>
      </c>
      <c r="K49" s="303">
        <v>0</v>
      </c>
      <c r="L49" s="303">
        <v>0</v>
      </c>
      <c r="M49" s="303">
        <v>0</v>
      </c>
      <c r="N49" s="303">
        <v>0</v>
      </c>
    </row>
    <row r="50" spans="1:14" ht="14.25">
      <c r="A50" s="383">
        <v>47</v>
      </c>
      <c r="B50" s="314" t="s">
        <v>181</v>
      </c>
      <c r="C50" s="303">
        <v>13734.69</v>
      </c>
      <c r="D50" s="303">
        <v>0</v>
      </c>
      <c r="E50" s="303">
        <v>51273.86</v>
      </c>
      <c r="F50" s="303">
        <v>38612.82</v>
      </c>
      <c r="G50" s="303">
        <v>0</v>
      </c>
      <c r="H50" s="303">
        <v>0</v>
      </c>
      <c r="I50" s="296">
        <v>65008.55</v>
      </c>
      <c r="J50" s="296">
        <v>38612.82</v>
      </c>
      <c r="K50" s="303">
        <v>0</v>
      </c>
      <c r="L50" s="303">
        <v>0</v>
      </c>
      <c r="M50" s="303">
        <v>65008.55</v>
      </c>
      <c r="N50" s="303">
        <v>38612.82</v>
      </c>
    </row>
    <row r="51" spans="1:14" ht="14.25">
      <c r="A51" s="383">
        <v>48</v>
      </c>
      <c r="B51" s="314" t="s">
        <v>190</v>
      </c>
      <c r="C51" s="303">
        <v>0</v>
      </c>
      <c r="D51" s="303">
        <v>0</v>
      </c>
      <c r="E51" s="303">
        <v>0</v>
      </c>
      <c r="F51" s="303">
        <v>0</v>
      </c>
      <c r="G51" s="303">
        <v>0</v>
      </c>
      <c r="H51" s="303">
        <v>0</v>
      </c>
      <c r="I51" s="296">
        <v>0</v>
      </c>
      <c r="J51" s="296">
        <v>0</v>
      </c>
      <c r="K51" s="303">
        <v>0</v>
      </c>
      <c r="L51" s="303">
        <v>0</v>
      </c>
      <c r="M51" s="303">
        <v>0</v>
      </c>
      <c r="N51" s="303">
        <v>0</v>
      </c>
    </row>
    <row r="52" spans="1:14" ht="14.25">
      <c r="A52" s="383">
        <v>49</v>
      </c>
      <c r="B52" s="314" t="s">
        <v>184</v>
      </c>
      <c r="C52" s="303">
        <v>258332.31</v>
      </c>
      <c r="D52" s="303">
        <v>193388.91</v>
      </c>
      <c r="E52" s="303">
        <v>326782.24</v>
      </c>
      <c r="F52" s="303">
        <v>311491.27</v>
      </c>
      <c r="G52" s="303">
        <v>81924.36</v>
      </c>
      <c r="H52" s="303">
        <v>0</v>
      </c>
      <c r="I52" s="296">
        <v>667038.91</v>
      </c>
      <c r="J52" s="296">
        <v>504880.18000000005</v>
      </c>
      <c r="K52" s="303">
        <v>5347.03</v>
      </c>
      <c r="L52" s="303">
        <v>0</v>
      </c>
      <c r="M52" s="303">
        <v>661691.88</v>
      </c>
      <c r="N52" s="303">
        <v>504880.18000000005</v>
      </c>
    </row>
    <row r="53" spans="1:14" ht="14.25">
      <c r="A53" s="383">
        <v>50</v>
      </c>
      <c r="B53" s="314" t="s">
        <v>185</v>
      </c>
      <c r="C53" s="303">
        <v>815687.1</v>
      </c>
      <c r="D53" s="303">
        <v>875916.02</v>
      </c>
      <c r="E53" s="303">
        <v>212666.53</v>
      </c>
      <c r="F53" s="303">
        <v>377794.68</v>
      </c>
      <c r="G53" s="303">
        <v>23736.25</v>
      </c>
      <c r="H53" s="303">
        <v>43603.97</v>
      </c>
      <c r="I53" s="296">
        <v>1052089.88</v>
      </c>
      <c r="J53" s="296">
        <v>1297314.67</v>
      </c>
      <c r="K53" s="303">
        <v>0</v>
      </c>
      <c r="L53" s="303">
        <v>0</v>
      </c>
      <c r="M53" s="303">
        <v>1052089.88</v>
      </c>
      <c r="N53" s="303">
        <v>1297314.67</v>
      </c>
    </row>
    <row r="54" spans="1:14" ht="14.25">
      <c r="A54" s="383">
        <v>51</v>
      </c>
      <c r="B54" s="314" t="s">
        <v>186</v>
      </c>
      <c r="C54" s="303">
        <v>440334.8</v>
      </c>
      <c r="D54" s="303">
        <v>73950.65000000001</v>
      </c>
      <c r="E54" s="303">
        <v>437321.71</v>
      </c>
      <c r="F54" s="303">
        <v>59475</v>
      </c>
      <c r="G54" s="303">
        <v>18156.82</v>
      </c>
      <c r="H54" s="303">
        <v>0</v>
      </c>
      <c r="I54" s="296">
        <v>895813.33</v>
      </c>
      <c r="J54" s="296">
        <v>133425.65000000002</v>
      </c>
      <c r="K54" s="303">
        <v>948.49</v>
      </c>
      <c r="L54" s="303">
        <v>0</v>
      </c>
      <c r="M54" s="303">
        <v>894864.84</v>
      </c>
      <c r="N54" s="303">
        <v>133425.65000000002</v>
      </c>
    </row>
    <row r="55" spans="1:14" ht="14.25">
      <c r="A55" s="383">
        <v>52</v>
      </c>
      <c r="B55" s="314" t="s">
        <v>187</v>
      </c>
      <c r="C55" s="303">
        <v>0</v>
      </c>
      <c r="D55" s="303">
        <v>0</v>
      </c>
      <c r="E55" s="303">
        <v>0</v>
      </c>
      <c r="F55" s="303">
        <v>0</v>
      </c>
      <c r="G55" s="303">
        <v>0</v>
      </c>
      <c r="H55" s="303">
        <v>0</v>
      </c>
      <c r="I55" s="296">
        <v>0</v>
      </c>
      <c r="J55" s="296">
        <v>0</v>
      </c>
      <c r="K55" s="303">
        <v>0</v>
      </c>
      <c r="L55" s="303">
        <v>0</v>
      </c>
      <c r="M55" s="303">
        <v>0</v>
      </c>
      <c r="N55" s="303">
        <v>0</v>
      </c>
    </row>
    <row r="56" spans="1:14" ht="14.25">
      <c r="A56" s="383">
        <v>53</v>
      </c>
      <c r="B56" s="314" t="s">
        <v>188</v>
      </c>
      <c r="C56" s="303">
        <v>0</v>
      </c>
      <c r="D56" s="303">
        <v>0</v>
      </c>
      <c r="E56" s="303">
        <v>0</v>
      </c>
      <c r="F56" s="303">
        <v>0</v>
      </c>
      <c r="G56" s="303">
        <v>0</v>
      </c>
      <c r="H56" s="303">
        <v>0</v>
      </c>
      <c r="I56" s="296">
        <v>0</v>
      </c>
      <c r="J56" s="296">
        <v>0</v>
      </c>
      <c r="K56" s="303">
        <v>0</v>
      </c>
      <c r="L56" s="303">
        <v>0</v>
      </c>
      <c r="M56" s="303">
        <v>0</v>
      </c>
      <c r="N56" s="303">
        <v>0</v>
      </c>
    </row>
    <row r="57" spans="1:14" ht="14.25">
      <c r="A57" s="383">
        <v>54</v>
      </c>
      <c r="B57" s="314" t="s">
        <v>167</v>
      </c>
      <c r="C57" s="303">
        <v>0</v>
      </c>
      <c r="D57" s="303">
        <v>0</v>
      </c>
      <c r="E57" s="303">
        <v>0</v>
      </c>
      <c r="F57" s="303">
        <v>0</v>
      </c>
      <c r="G57" s="303">
        <v>0</v>
      </c>
      <c r="H57" s="303">
        <v>0</v>
      </c>
      <c r="I57" s="296">
        <v>0</v>
      </c>
      <c r="J57" s="296">
        <v>0</v>
      </c>
      <c r="K57" s="303">
        <v>0</v>
      </c>
      <c r="L57" s="303">
        <v>0</v>
      </c>
      <c r="M57" s="303">
        <v>0</v>
      </c>
      <c r="N57" s="303">
        <v>0</v>
      </c>
    </row>
    <row r="58" spans="1:14" ht="14.25">
      <c r="A58" s="383">
        <v>55</v>
      </c>
      <c r="B58" s="314" t="s">
        <v>189</v>
      </c>
      <c r="C58" s="303">
        <v>0</v>
      </c>
      <c r="D58" s="303">
        <v>0</v>
      </c>
      <c r="E58" s="303">
        <v>0</v>
      </c>
      <c r="F58" s="303">
        <v>0</v>
      </c>
      <c r="G58" s="303">
        <v>0</v>
      </c>
      <c r="H58" s="303">
        <v>0</v>
      </c>
      <c r="I58" s="296">
        <v>0</v>
      </c>
      <c r="J58" s="296">
        <v>0</v>
      </c>
      <c r="K58" s="303">
        <v>0</v>
      </c>
      <c r="L58" s="303">
        <v>0</v>
      </c>
      <c r="M58" s="303">
        <v>0</v>
      </c>
      <c r="N58" s="303">
        <v>0</v>
      </c>
    </row>
    <row r="59" spans="1:14" ht="15">
      <c r="A59" s="383"/>
      <c r="B59" s="374" t="s">
        <v>51</v>
      </c>
      <c r="C59" s="376">
        <v>87732708.39999998</v>
      </c>
      <c r="D59" s="376">
        <v>4963726.030000001</v>
      </c>
      <c r="E59" s="376">
        <v>144938176.98999998</v>
      </c>
      <c r="F59" s="376">
        <v>33674723.06</v>
      </c>
      <c r="G59" s="376">
        <v>14714398.83</v>
      </c>
      <c r="H59" s="376">
        <v>1165084.3699999999</v>
      </c>
      <c r="I59" s="376">
        <v>247385284.22000003</v>
      </c>
      <c r="J59" s="376">
        <v>39803533.46000001</v>
      </c>
      <c r="K59" s="376">
        <v>4188705.160333976</v>
      </c>
      <c r="L59" s="376">
        <v>2271873.116166025</v>
      </c>
      <c r="M59" s="376">
        <v>243196579.05966607</v>
      </c>
      <c r="N59" s="376">
        <v>37531660.34383398</v>
      </c>
    </row>
    <row r="60" spans="1:14" ht="40.5" customHeight="1">
      <c r="A60" s="511" t="s">
        <v>226</v>
      </c>
      <c r="B60" s="384"/>
      <c r="C60" s="494" t="s">
        <v>301</v>
      </c>
      <c r="D60" s="495"/>
      <c r="E60" s="494" t="s">
        <v>302</v>
      </c>
      <c r="F60" s="495"/>
      <c r="G60" s="494" t="s">
        <v>303</v>
      </c>
      <c r="H60" s="495"/>
      <c r="I60" s="494" t="s">
        <v>304</v>
      </c>
      <c r="J60" s="495"/>
      <c r="K60" s="494" t="s">
        <v>87</v>
      </c>
      <c r="L60" s="495"/>
      <c r="M60" s="494" t="s">
        <v>282</v>
      </c>
      <c r="N60" s="495"/>
    </row>
    <row r="61" spans="1:14" ht="60">
      <c r="A61" s="512"/>
      <c r="B61" s="318" t="s">
        <v>113</v>
      </c>
      <c r="C61" s="315" t="s">
        <v>260</v>
      </c>
      <c r="D61" s="315" t="s">
        <v>258</v>
      </c>
      <c r="E61" s="315" t="s">
        <v>260</v>
      </c>
      <c r="F61" s="315" t="s">
        <v>258</v>
      </c>
      <c r="G61" s="315" t="s">
        <v>260</v>
      </c>
      <c r="H61" s="315" t="s">
        <v>258</v>
      </c>
      <c r="I61" s="315" t="s">
        <v>260</v>
      </c>
      <c r="J61" s="315" t="s">
        <v>258</v>
      </c>
      <c r="K61" s="315" t="s">
        <v>260</v>
      </c>
      <c r="L61" s="315" t="s">
        <v>258</v>
      </c>
      <c r="M61" s="315" t="s">
        <v>260</v>
      </c>
      <c r="N61" s="315" t="s">
        <v>258</v>
      </c>
    </row>
    <row r="62" spans="1:14" ht="14.25">
      <c r="A62" s="383">
        <v>56</v>
      </c>
      <c r="B62" s="314" t="s">
        <v>119</v>
      </c>
      <c r="C62" s="303">
        <v>0</v>
      </c>
      <c r="D62" s="303">
        <v>0</v>
      </c>
      <c r="E62" s="303">
        <v>0</v>
      </c>
      <c r="F62" s="303">
        <v>0</v>
      </c>
      <c r="G62" s="303">
        <v>0</v>
      </c>
      <c r="H62" s="303">
        <v>0</v>
      </c>
      <c r="I62" s="296">
        <v>0</v>
      </c>
      <c r="J62" s="296">
        <v>0</v>
      </c>
      <c r="K62" s="303">
        <v>0</v>
      </c>
      <c r="L62" s="303">
        <v>0</v>
      </c>
      <c r="M62" s="303">
        <v>0</v>
      </c>
      <c r="N62" s="303">
        <v>0</v>
      </c>
    </row>
    <row r="63" spans="1:14" ht="14.25">
      <c r="A63" s="383">
        <v>57</v>
      </c>
      <c r="B63" s="314" t="s">
        <v>120</v>
      </c>
      <c r="C63" s="303">
        <v>0</v>
      </c>
      <c r="D63" s="303">
        <v>0</v>
      </c>
      <c r="E63" s="303">
        <v>0</v>
      </c>
      <c r="F63" s="303">
        <v>0</v>
      </c>
      <c r="G63" s="303">
        <v>0</v>
      </c>
      <c r="H63" s="303">
        <v>0</v>
      </c>
      <c r="I63" s="296">
        <v>0</v>
      </c>
      <c r="J63" s="296">
        <v>0</v>
      </c>
      <c r="K63" s="303">
        <v>0</v>
      </c>
      <c r="L63" s="303">
        <v>0</v>
      </c>
      <c r="M63" s="303">
        <v>0</v>
      </c>
      <c r="N63" s="303">
        <v>0</v>
      </c>
    </row>
    <row r="64" spans="1:14" ht="42.75">
      <c r="A64" s="383">
        <v>58</v>
      </c>
      <c r="B64" s="314" t="s">
        <v>121</v>
      </c>
      <c r="C64" s="303">
        <v>0</v>
      </c>
      <c r="D64" s="303">
        <v>0</v>
      </c>
      <c r="E64" s="303">
        <v>0</v>
      </c>
      <c r="F64" s="303">
        <v>0</v>
      </c>
      <c r="G64" s="303">
        <v>0</v>
      </c>
      <c r="H64" s="303">
        <v>0</v>
      </c>
      <c r="I64" s="296">
        <v>0</v>
      </c>
      <c r="J64" s="296">
        <v>0</v>
      </c>
      <c r="K64" s="303">
        <v>0</v>
      </c>
      <c r="L64" s="303">
        <v>0</v>
      </c>
      <c r="M64" s="303">
        <v>0</v>
      </c>
      <c r="N64" s="303">
        <v>0</v>
      </c>
    </row>
    <row r="65" spans="1:15" ht="15">
      <c r="A65" s="383"/>
      <c r="B65" s="374" t="s">
        <v>51</v>
      </c>
      <c r="C65" s="376">
        <v>0</v>
      </c>
      <c r="D65" s="376">
        <v>0</v>
      </c>
      <c r="E65" s="376">
        <v>0</v>
      </c>
      <c r="F65" s="376">
        <v>0</v>
      </c>
      <c r="G65" s="376">
        <v>0</v>
      </c>
      <c r="H65" s="376">
        <v>0</v>
      </c>
      <c r="I65" s="376">
        <v>0</v>
      </c>
      <c r="J65" s="376">
        <v>0</v>
      </c>
      <c r="K65" s="376">
        <v>0</v>
      </c>
      <c r="L65" s="376">
        <v>0</v>
      </c>
      <c r="M65" s="376">
        <v>0</v>
      </c>
      <c r="N65" s="376">
        <v>0</v>
      </c>
      <c r="O65" s="360"/>
    </row>
    <row r="66" spans="1:14" ht="47.25" customHeight="1">
      <c r="A66" s="511" t="s">
        <v>226</v>
      </c>
      <c r="B66" s="384"/>
      <c r="C66" s="494" t="s">
        <v>301</v>
      </c>
      <c r="D66" s="495"/>
      <c r="E66" s="494" t="s">
        <v>302</v>
      </c>
      <c r="F66" s="495"/>
      <c r="G66" s="494" t="s">
        <v>303</v>
      </c>
      <c r="H66" s="495"/>
      <c r="I66" s="494" t="s">
        <v>304</v>
      </c>
      <c r="J66" s="495"/>
      <c r="K66" s="494" t="s">
        <v>87</v>
      </c>
      <c r="L66" s="495"/>
      <c r="M66" s="494" t="s">
        <v>282</v>
      </c>
      <c r="N66" s="495"/>
    </row>
    <row r="67" spans="1:14" ht="60">
      <c r="A67" s="512"/>
      <c r="B67" s="318" t="s">
        <v>112</v>
      </c>
      <c r="C67" s="315" t="s">
        <v>260</v>
      </c>
      <c r="D67" s="315" t="s">
        <v>258</v>
      </c>
      <c r="E67" s="315" t="s">
        <v>260</v>
      </c>
      <c r="F67" s="315" t="s">
        <v>258</v>
      </c>
      <c r="G67" s="315" t="s">
        <v>260</v>
      </c>
      <c r="H67" s="315" t="s">
        <v>258</v>
      </c>
      <c r="I67" s="315" t="s">
        <v>260</v>
      </c>
      <c r="J67" s="315" t="s">
        <v>258</v>
      </c>
      <c r="K67" s="315" t="s">
        <v>260</v>
      </c>
      <c r="L67" s="315" t="s">
        <v>258</v>
      </c>
      <c r="M67" s="315" t="s">
        <v>260</v>
      </c>
      <c r="N67" s="315" t="s">
        <v>258</v>
      </c>
    </row>
    <row r="68" spans="1:14" ht="14.25">
      <c r="A68" s="383">
        <v>59</v>
      </c>
      <c r="B68" s="314" t="s">
        <v>125</v>
      </c>
      <c r="C68" s="303">
        <v>5663442.87</v>
      </c>
      <c r="D68" s="303">
        <v>5133074.11</v>
      </c>
      <c r="E68" s="303">
        <v>11334589.59</v>
      </c>
      <c r="F68" s="303">
        <v>21023803.88</v>
      </c>
      <c r="G68" s="303">
        <v>2262827.17</v>
      </c>
      <c r="H68" s="303">
        <v>368079.97</v>
      </c>
      <c r="I68" s="296">
        <v>19260859.630000003</v>
      </c>
      <c r="J68" s="296">
        <v>26524957.959999997</v>
      </c>
      <c r="K68" s="303">
        <v>0</v>
      </c>
      <c r="L68" s="303">
        <v>0</v>
      </c>
      <c r="M68" s="303">
        <v>19260859.630000003</v>
      </c>
      <c r="N68" s="303">
        <v>26524957.959999997</v>
      </c>
    </row>
    <row r="69" spans="1:14" ht="28.5">
      <c r="A69" s="383">
        <v>60</v>
      </c>
      <c r="B69" s="314" t="s">
        <v>128</v>
      </c>
      <c r="C69" s="303">
        <v>0</v>
      </c>
      <c r="D69" s="303">
        <v>0</v>
      </c>
      <c r="E69" s="303">
        <v>0</v>
      </c>
      <c r="F69" s="303">
        <v>0</v>
      </c>
      <c r="G69" s="303">
        <v>0</v>
      </c>
      <c r="H69" s="303">
        <v>0</v>
      </c>
      <c r="I69" s="296">
        <v>0</v>
      </c>
      <c r="J69" s="296">
        <v>0</v>
      </c>
      <c r="K69" s="303">
        <v>0</v>
      </c>
      <c r="L69" s="303">
        <v>0</v>
      </c>
      <c r="M69" s="303">
        <v>0</v>
      </c>
      <c r="N69" s="303">
        <v>0</v>
      </c>
    </row>
    <row r="70" spans="1:14" ht="14.25">
      <c r="A70" s="383">
        <v>61</v>
      </c>
      <c r="B70" s="314" t="s">
        <v>133</v>
      </c>
      <c r="C70" s="303">
        <v>0</v>
      </c>
      <c r="D70" s="303">
        <v>0</v>
      </c>
      <c r="E70" s="303">
        <v>0</v>
      </c>
      <c r="F70" s="303">
        <v>0</v>
      </c>
      <c r="G70" s="303">
        <v>0</v>
      </c>
      <c r="H70" s="303">
        <v>0</v>
      </c>
      <c r="I70" s="296">
        <v>0</v>
      </c>
      <c r="J70" s="296">
        <v>0</v>
      </c>
      <c r="K70" s="303">
        <v>0</v>
      </c>
      <c r="L70" s="303">
        <v>0</v>
      </c>
      <c r="M70" s="303">
        <v>0</v>
      </c>
      <c r="N70" s="303">
        <v>0</v>
      </c>
    </row>
    <row r="71" spans="1:14" ht="14.25">
      <c r="A71" s="383">
        <v>62</v>
      </c>
      <c r="B71" s="314" t="s">
        <v>147</v>
      </c>
      <c r="C71" s="303">
        <v>0</v>
      </c>
      <c r="D71" s="303">
        <v>0</v>
      </c>
      <c r="E71" s="303">
        <v>0</v>
      </c>
      <c r="F71" s="303">
        <v>0</v>
      </c>
      <c r="G71" s="303">
        <v>0</v>
      </c>
      <c r="H71" s="303">
        <v>0</v>
      </c>
      <c r="I71" s="296">
        <v>0</v>
      </c>
      <c r="J71" s="296">
        <v>0</v>
      </c>
      <c r="K71" s="303">
        <v>0</v>
      </c>
      <c r="L71" s="303">
        <v>0</v>
      </c>
      <c r="M71" s="303">
        <v>0</v>
      </c>
      <c r="N71" s="303">
        <v>0</v>
      </c>
    </row>
    <row r="72" spans="1:14" ht="28.5">
      <c r="A72" s="383">
        <v>63</v>
      </c>
      <c r="B72" s="314" t="s">
        <v>152</v>
      </c>
      <c r="C72" s="303">
        <v>0</v>
      </c>
      <c r="D72" s="303">
        <v>0</v>
      </c>
      <c r="E72" s="303">
        <v>0</v>
      </c>
      <c r="F72" s="303">
        <v>0</v>
      </c>
      <c r="G72" s="303">
        <v>0</v>
      </c>
      <c r="H72" s="303">
        <v>0</v>
      </c>
      <c r="I72" s="296">
        <v>0</v>
      </c>
      <c r="J72" s="296">
        <v>0</v>
      </c>
      <c r="K72" s="303">
        <v>0</v>
      </c>
      <c r="L72" s="303">
        <v>0</v>
      </c>
      <c r="M72" s="303">
        <v>0</v>
      </c>
      <c r="N72" s="303">
        <v>0</v>
      </c>
    </row>
    <row r="73" spans="1:14" ht="14.25">
      <c r="A73" s="383">
        <v>64</v>
      </c>
      <c r="B73" s="314" t="s">
        <v>162</v>
      </c>
      <c r="C73" s="303">
        <v>0</v>
      </c>
      <c r="D73" s="303">
        <v>0</v>
      </c>
      <c r="E73" s="303">
        <v>0</v>
      </c>
      <c r="F73" s="303">
        <v>0</v>
      </c>
      <c r="G73" s="303">
        <v>0</v>
      </c>
      <c r="H73" s="303">
        <v>0</v>
      </c>
      <c r="I73" s="296">
        <v>0</v>
      </c>
      <c r="J73" s="296">
        <v>0</v>
      </c>
      <c r="K73" s="303">
        <v>0</v>
      </c>
      <c r="L73" s="303">
        <v>0</v>
      </c>
      <c r="M73" s="303">
        <v>0</v>
      </c>
      <c r="N73" s="303">
        <v>0</v>
      </c>
    </row>
    <row r="74" spans="1:14" ht="42.75">
      <c r="A74" s="383">
        <v>65</v>
      </c>
      <c r="B74" s="314" t="s">
        <v>165</v>
      </c>
      <c r="C74" s="303">
        <v>0</v>
      </c>
      <c r="D74" s="303">
        <v>0</v>
      </c>
      <c r="E74" s="303">
        <v>0</v>
      </c>
      <c r="F74" s="303">
        <v>0</v>
      </c>
      <c r="G74" s="303">
        <v>0</v>
      </c>
      <c r="H74" s="303">
        <v>0</v>
      </c>
      <c r="I74" s="296">
        <v>0</v>
      </c>
      <c r="J74" s="296">
        <v>0</v>
      </c>
      <c r="K74" s="303">
        <v>0</v>
      </c>
      <c r="L74" s="303">
        <v>0</v>
      </c>
      <c r="M74" s="303">
        <v>0</v>
      </c>
      <c r="N74" s="303">
        <v>0</v>
      </c>
    </row>
    <row r="75" spans="1:14" ht="28.5">
      <c r="A75" s="383">
        <v>66</v>
      </c>
      <c r="B75" s="314" t="s">
        <v>166</v>
      </c>
      <c r="C75" s="303">
        <v>0</v>
      </c>
      <c r="D75" s="303">
        <v>0</v>
      </c>
      <c r="E75" s="303">
        <v>0</v>
      </c>
      <c r="F75" s="303">
        <v>0</v>
      </c>
      <c r="G75" s="303">
        <v>0</v>
      </c>
      <c r="H75" s="303">
        <v>0</v>
      </c>
      <c r="I75" s="296">
        <v>0</v>
      </c>
      <c r="J75" s="296">
        <v>0</v>
      </c>
      <c r="K75" s="303">
        <v>0</v>
      </c>
      <c r="L75" s="303">
        <v>0</v>
      </c>
      <c r="M75" s="303">
        <v>0</v>
      </c>
      <c r="N75" s="303">
        <v>0</v>
      </c>
    </row>
    <row r="76" spans="1:14" ht="14.25">
      <c r="A76" s="383">
        <v>67</v>
      </c>
      <c r="B76" s="314" t="s">
        <v>220</v>
      </c>
      <c r="C76" s="303">
        <v>0</v>
      </c>
      <c r="D76" s="303">
        <v>0</v>
      </c>
      <c r="E76" s="303">
        <v>0</v>
      </c>
      <c r="F76" s="303">
        <v>0</v>
      </c>
      <c r="G76" s="303">
        <v>0</v>
      </c>
      <c r="H76" s="303">
        <v>0</v>
      </c>
      <c r="I76" s="296">
        <v>0</v>
      </c>
      <c r="J76" s="296">
        <v>0</v>
      </c>
      <c r="K76" s="303">
        <v>0</v>
      </c>
      <c r="L76" s="303">
        <v>0</v>
      </c>
      <c r="M76" s="303">
        <v>0</v>
      </c>
      <c r="N76" s="303">
        <v>0</v>
      </c>
    </row>
    <row r="77" spans="1:14" ht="14.25">
      <c r="A77" s="383">
        <v>68</v>
      </c>
      <c r="B77" s="314" t="s">
        <v>168</v>
      </c>
      <c r="C77" s="303">
        <v>0</v>
      </c>
      <c r="D77" s="303">
        <v>0</v>
      </c>
      <c r="E77" s="303">
        <v>0</v>
      </c>
      <c r="F77" s="303">
        <v>0</v>
      </c>
      <c r="G77" s="303">
        <v>0</v>
      </c>
      <c r="H77" s="303">
        <v>0</v>
      </c>
      <c r="I77" s="296">
        <v>0</v>
      </c>
      <c r="J77" s="296">
        <v>0</v>
      </c>
      <c r="K77" s="303">
        <v>0</v>
      </c>
      <c r="L77" s="303">
        <v>0</v>
      </c>
      <c r="M77" s="303">
        <v>0</v>
      </c>
      <c r="N77" s="303">
        <v>0</v>
      </c>
    </row>
    <row r="78" spans="1:14" ht="14.25">
      <c r="A78" s="383">
        <v>69</v>
      </c>
      <c r="B78" s="314" t="s">
        <v>169</v>
      </c>
      <c r="C78" s="303">
        <v>0</v>
      </c>
      <c r="D78" s="303">
        <v>0</v>
      </c>
      <c r="E78" s="303">
        <v>0</v>
      </c>
      <c r="F78" s="303">
        <v>0</v>
      </c>
      <c r="G78" s="303">
        <v>0</v>
      </c>
      <c r="H78" s="303">
        <v>0</v>
      </c>
      <c r="I78" s="296">
        <v>0</v>
      </c>
      <c r="J78" s="296">
        <v>0</v>
      </c>
      <c r="K78" s="303">
        <v>0</v>
      </c>
      <c r="L78" s="303">
        <v>0</v>
      </c>
      <c r="M78" s="303">
        <v>0</v>
      </c>
      <c r="N78" s="303">
        <v>0</v>
      </c>
    </row>
    <row r="79" spans="1:14" ht="14.25">
      <c r="A79" s="383">
        <v>70</v>
      </c>
      <c r="B79" s="314" t="s">
        <v>170</v>
      </c>
      <c r="C79" s="303">
        <v>0</v>
      </c>
      <c r="D79" s="303">
        <v>0</v>
      </c>
      <c r="E79" s="303">
        <v>0</v>
      </c>
      <c r="F79" s="303">
        <v>0</v>
      </c>
      <c r="G79" s="303">
        <v>0</v>
      </c>
      <c r="H79" s="303">
        <v>0</v>
      </c>
      <c r="I79" s="296">
        <v>0</v>
      </c>
      <c r="J79" s="296">
        <v>0</v>
      </c>
      <c r="K79" s="303">
        <v>0</v>
      </c>
      <c r="L79" s="303">
        <v>0</v>
      </c>
      <c r="M79" s="303">
        <v>0</v>
      </c>
      <c r="N79" s="303">
        <v>0</v>
      </c>
    </row>
    <row r="80" spans="1:14" ht="28.5">
      <c r="A80" s="383">
        <v>71</v>
      </c>
      <c r="B80" s="314" t="s">
        <v>172</v>
      </c>
      <c r="C80" s="303">
        <v>0</v>
      </c>
      <c r="D80" s="303">
        <v>0</v>
      </c>
      <c r="E80" s="303">
        <v>0</v>
      </c>
      <c r="F80" s="303">
        <v>0</v>
      </c>
      <c r="G80" s="303">
        <v>0</v>
      </c>
      <c r="H80" s="303">
        <v>0</v>
      </c>
      <c r="I80" s="296">
        <v>0</v>
      </c>
      <c r="J80" s="296">
        <v>0</v>
      </c>
      <c r="K80" s="303">
        <v>0</v>
      </c>
      <c r="L80" s="303">
        <v>0</v>
      </c>
      <c r="M80" s="303">
        <v>0</v>
      </c>
      <c r="N80" s="303">
        <v>0</v>
      </c>
    </row>
    <row r="81" spans="1:14" ht="14.25">
      <c r="A81" s="383">
        <v>72</v>
      </c>
      <c r="B81" s="314" t="s">
        <v>175</v>
      </c>
      <c r="C81" s="303">
        <v>0</v>
      </c>
      <c r="D81" s="303">
        <v>0</v>
      </c>
      <c r="E81" s="303">
        <v>0</v>
      </c>
      <c r="F81" s="303">
        <v>0</v>
      </c>
      <c r="G81" s="303">
        <v>0</v>
      </c>
      <c r="H81" s="303">
        <v>0</v>
      </c>
      <c r="I81" s="296">
        <v>0</v>
      </c>
      <c r="J81" s="296">
        <v>0</v>
      </c>
      <c r="K81" s="303">
        <v>0</v>
      </c>
      <c r="L81" s="303">
        <v>0</v>
      </c>
      <c r="M81" s="303">
        <v>0</v>
      </c>
      <c r="N81" s="303">
        <v>0</v>
      </c>
    </row>
    <row r="82" spans="1:14" ht="28.5">
      <c r="A82" s="383">
        <v>73</v>
      </c>
      <c r="B82" s="314" t="s">
        <v>177</v>
      </c>
      <c r="C82" s="303">
        <v>0</v>
      </c>
      <c r="D82" s="303">
        <v>0</v>
      </c>
      <c r="E82" s="303">
        <v>0</v>
      </c>
      <c r="F82" s="303">
        <v>0</v>
      </c>
      <c r="G82" s="303">
        <v>0</v>
      </c>
      <c r="H82" s="303">
        <v>0</v>
      </c>
      <c r="I82" s="296">
        <v>0</v>
      </c>
      <c r="J82" s="296">
        <v>0</v>
      </c>
      <c r="K82" s="303">
        <v>0</v>
      </c>
      <c r="L82" s="303">
        <v>0</v>
      </c>
      <c r="M82" s="303">
        <v>0</v>
      </c>
      <c r="N82" s="303">
        <v>0</v>
      </c>
    </row>
    <row r="83" spans="1:14" ht="14.25">
      <c r="A83" s="383">
        <v>74</v>
      </c>
      <c r="B83" s="314" t="s">
        <v>179</v>
      </c>
      <c r="C83" s="303">
        <v>0</v>
      </c>
      <c r="D83" s="303">
        <v>0</v>
      </c>
      <c r="E83" s="303">
        <v>0</v>
      </c>
      <c r="F83" s="303">
        <v>0</v>
      </c>
      <c r="G83" s="303">
        <v>0</v>
      </c>
      <c r="H83" s="303">
        <v>0</v>
      </c>
      <c r="I83" s="296">
        <v>0</v>
      </c>
      <c r="J83" s="296">
        <v>0</v>
      </c>
      <c r="K83" s="303">
        <v>0</v>
      </c>
      <c r="L83" s="303">
        <v>0</v>
      </c>
      <c r="M83" s="303">
        <v>0</v>
      </c>
      <c r="N83" s="303">
        <v>0</v>
      </c>
    </row>
    <row r="84" spans="1:14" ht="14.25">
      <c r="A84" s="383">
        <v>75</v>
      </c>
      <c r="B84" s="314" t="s">
        <v>183</v>
      </c>
      <c r="C84" s="303">
        <v>0</v>
      </c>
      <c r="D84" s="303">
        <v>0</v>
      </c>
      <c r="E84" s="303">
        <v>0</v>
      </c>
      <c r="F84" s="303">
        <v>0</v>
      </c>
      <c r="G84" s="303">
        <v>0</v>
      </c>
      <c r="H84" s="303">
        <v>0</v>
      </c>
      <c r="I84" s="296">
        <v>0</v>
      </c>
      <c r="J84" s="296">
        <v>0</v>
      </c>
      <c r="K84" s="303">
        <v>0</v>
      </c>
      <c r="L84" s="303">
        <v>0</v>
      </c>
      <c r="M84" s="303">
        <v>0</v>
      </c>
      <c r="N84" s="303">
        <v>0</v>
      </c>
    </row>
    <row r="85" spans="1:14" ht="14.25">
      <c r="A85" s="383">
        <v>76</v>
      </c>
      <c r="B85" s="314" t="s">
        <v>182</v>
      </c>
      <c r="C85" s="303">
        <v>0</v>
      </c>
      <c r="D85" s="303">
        <v>0</v>
      </c>
      <c r="E85" s="303">
        <v>0</v>
      </c>
      <c r="F85" s="303">
        <v>0</v>
      </c>
      <c r="G85" s="303">
        <v>111146.12</v>
      </c>
      <c r="H85" s="303">
        <v>0</v>
      </c>
      <c r="I85" s="296">
        <v>111146.12</v>
      </c>
      <c r="J85" s="296">
        <v>0</v>
      </c>
      <c r="K85" s="303">
        <v>0</v>
      </c>
      <c r="L85" s="303">
        <v>0</v>
      </c>
      <c r="M85" s="303">
        <v>111146.12</v>
      </c>
      <c r="N85" s="303">
        <v>0</v>
      </c>
    </row>
    <row r="86" spans="1:14" ht="14.25">
      <c r="A86" s="383">
        <v>77</v>
      </c>
      <c r="B86" s="314" t="s">
        <v>221</v>
      </c>
      <c r="C86" s="303">
        <v>0</v>
      </c>
      <c r="D86" s="303">
        <v>0</v>
      </c>
      <c r="E86" s="303">
        <v>0</v>
      </c>
      <c r="F86" s="303">
        <v>0</v>
      </c>
      <c r="G86" s="303">
        <v>0</v>
      </c>
      <c r="H86" s="303">
        <v>0</v>
      </c>
      <c r="I86" s="296">
        <v>0</v>
      </c>
      <c r="J86" s="296">
        <v>0</v>
      </c>
      <c r="K86" s="303">
        <v>0</v>
      </c>
      <c r="L86" s="303">
        <v>0</v>
      </c>
      <c r="M86" s="303">
        <v>0</v>
      </c>
      <c r="N86" s="303">
        <v>0</v>
      </c>
    </row>
    <row r="87" spans="1:14" ht="15">
      <c r="A87" s="383"/>
      <c r="B87" s="374" t="s">
        <v>51</v>
      </c>
      <c r="C87" s="385">
        <v>5663442.87</v>
      </c>
      <c r="D87" s="385">
        <v>5133074.11</v>
      </c>
      <c r="E87" s="385">
        <v>11334589.59</v>
      </c>
      <c r="F87" s="385">
        <v>21023803.88</v>
      </c>
      <c r="G87" s="385">
        <v>2373973.29</v>
      </c>
      <c r="H87" s="385">
        <v>368079.97</v>
      </c>
      <c r="I87" s="385">
        <v>19372005.750000004</v>
      </c>
      <c r="J87" s="385">
        <v>26524957.959999997</v>
      </c>
      <c r="K87" s="385">
        <v>0</v>
      </c>
      <c r="L87" s="385">
        <v>0</v>
      </c>
      <c r="M87" s="385">
        <v>19372005.750000004</v>
      </c>
      <c r="N87" s="385">
        <v>26524957.959999997</v>
      </c>
    </row>
    <row r="88" spans="1:14" ht="15">
      <c r="A88" s="383"/>
      <c r="B88" s="374" t="s">
        <v>111</v>
      </c>
      <c r="C88" s="385">
        <v>93396151.26999998</v>
      </c>
      <c r="D88" s="385">
        <v>10096800.14</v>
      </c>
      <c r="E88" s="385">
        <v>156272766.57999998</v>
      </c>
      <c r="F88" s="385">
        <v>54698526.94</v>
      </c>
      <c r="G88" s="385">
        <v>17088372.12</v>
      </c>
      <c r="H88" s="385">
        <v>1533164.3399999999</v>
      </c>
      <c r="I88" s="385">
        <v>266757289.97000003</v>
      </c>
      <c r="J88" s="385">
        <v>66328491.42</v>
      </c>
      <c r="K88" s="385">
        <v>4188705.160333976</v>
      </c>
      <c r="L88" s="385">
        <v>2271873.116166025</v>
      </c>
      <c r="M88" s="385">
        <v>262568584.80966607</v>
      </c>
      <c r="N88" s="385">
        <v>64056618.30383398</v>
      </c>
    </row>
    <row r="89" spans="1:14" s="386" customFormat="1" ht="15">
      <c r="A89" s="383"/>
      <c r="B89" s="374" t="s">
        <v>305</v>
      </c>
      <c r="C89" s="503">
        <v>103492951.40999998</v>
      </c>
      <c r="D89" s="505"/>
      <c r="E89" s="503">
        <v>210971293.51999998</v>
      </c>
      <c r="F89" s="505"/>
      <c r="G89" s="503">
        <v>18621536.46</v>
      </c>
      <c r="H89" s="505"/>
      <c r="I89" s="503">
        <v>333085781.39000005</v>
      </c>
      <c r="J89" s="505"/>
      <c r="K89" s="503">
        <v>6460578.276500002</v>
      </c>
      <c r="L89" s="505"/>
      <c r="M89" s="503">
        <v>326625203.11350006</v>
      </c>
      <c r="N89" s="505"/>
    </row>
    <row r="91" ht="14.25">
      <c r="B91" s="382"/>
    </row>
    <row r="92" ht="28.5">
      <c r="B92" s="382" t="s">
        <v>317</v>
      </c>
    </row>
  </sheetData>
  <sheetProtection/>
  <mergeCells count="28">
    <mergeCell ref="B1:J1"/>
    <mergeCell ref="A2:A3"/>
    <mergeCell ref="C2:D2"/>
    <mergeCell ref="E2:F2"/>
    <mergeCell ref="G2:H2"/>
    <mergeCell ref="I2:J2"/>
    <mergeCell ref="K2:L2"/>
    <mergeCell ref="M2:N2"/>
    <mergeCell ref="A60:A61"/>
    <mergeCell ref="C60:D60"/>
    <mergeCell ref="E60:F60"/>
    <mergeCell ref="G60:H60"/>
    <mergeCell ref="I60:J60"/>
    <mergeCell ref="K60:L60"/>
    <mergeCell ref="M60:N60"/>
    <mergeCell ref="A66:A67"/>
    <mergeCell ref="C66:D66"/>
    <mergeCell ref="E66:F66"/>
    <mergeCell ref="G66:H66"/>
    <mergeCell ref="I66:J66"/>
    <mergeCell ref="M66:N66"/>
    <mergeCell ref="C89:D89"/>
    <mergeCell ref="E89:F89"/>
    <mergeCell ref="G89:H89"/>
    <mergeCell ref="I89:J89"/>
    <mergeCell ref="K89:L89"/>
    <mergeCell ref="M89:N89"/>
    <mergeCell ref="K66:L66"/>
  </mergeCells>
  <hyperlinks>
    <hyperlink ref="B92"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N92"/>
  <sheetViews>
    <sheetView zoomScalePageLayoutView="0" workbookViewId="0" topLeftCell="A1">
      <selection activeCell="A1" sqref="A1"/>
    </sheetView>
  </sheetViews>
  <sheetFormatPr defaultColWidth="9.140625" defaultRowHeight="15"/>
  <cols>
    <col min="1" max="1" width="5.421875" style="387" bestFit="1" customWidth="1"/>
    <col min="2" max="2" width="39.140625" style="354" customWidth="1"/>
    <col min="3" max="3" width="16.00390625" style="290" customWidth="1"/>
    <col min="4" max="4" width="14.421875" style="290" customWidth="1"/>
    <col min="5" max="5" width="16.421875" style="290" customWidth="1"/>
    <col min="6" max="6" width="16.00390625" style="290" customWidth="1"/>
    <col min="7" max="7" width="15.140625" style="290" customWidth="1"/>
    <col min="8" max="8" width="14.421875" style="290" customWidth="1"/>
    <col min="9" max="9" width="15.8515625" style="290" customWidth="1"/>
    <col min="10" max="10" width="14.140625" style="290" customWidth="1"/>
    <col min="11" max="12" width="13.421875" style="290" customWidth="1"/>
    <col min="13" max="13" width="14.00390625" style="290" customWidth="1"/>
    <col min="14" max="14" width="14.421875" style="290" customWidth="1"/>
    <col min="15" max="65" width="9.140625" style="290" customWidth="1"/>
    <col min="66" max="66" width="11.57421875" style="290" bestFit="1" customWidth="1"/>
    <col min="67" max="67" width="19.8515625" style="290" customWidth="1"/>
    <col min="68" max="68" width="19.57421875" style="290" customWidth="1"/>
    <col min="69" max="73" width="9.140625" style="290" customWidth="1"/>
    <col min="74" max="74" width="15.00390625" style="290" customWidth="1"/>
    <col min="75" max="75" width="17.8515625" style="290" customWidth="1"/>
    <col min="76" max="76" width="16.421875" style="290" customWidth="1"/>
    <col min="77" max="94" width="9.140625" style="290" customWidth="1"/>
    <col min="95" max="95" width="19.421875" style="290" customWidth="1"/>
    <col min="96" max="96" width="11.57421875" style="290" bestFit="1" customWidth="1"/>
    <col min="97" max="98" width="12.57421875" style="290" bestFit="1" customWidth="1"/>
    <col min="99" max="16384" width="9.140625" style="290" customWidth="1"/>
  </cols>
  <sheetData>
    <row r="1" spans="1:10" ht="15.75" customHeight="1">
      <c r="A1" s="377"/>
      <c r="B1" s="484" t="s">
        <v>307</v>
      </c>
      <c r="C1" s="484"/>
      <c r="D1" s="484"/>
      <c r="E1" s="484"/>
      <c r="F1" s="484"/>
      <c r="G1" s="484"/>
      <c r="H1" s="484"/>
      <c r="I1" s="484"/>
      <c r="J1" s="484"/>
    </row>
    <row r="2" spans="1:14" ht="50.25" customHeight="1">
      <c r="A2" s="511" t="s">
        <v>226</v>
      </c>
      <c r="B2" s="384"/>
      <c r="C2" s="494" t="s">
        <v>301</v>
      </c>
      <c r="D2" s="495"/>
      <c r="E2" s="494" t="s">
        <v>302</v>
      </c>
      <c r="F2" s="495"/>
      <c r="G2" s="494" t="s">
        <v>303</v>
      </c>
      <c r="H2" s="495"/>
      <c r="I2" s="494" t="s">
        <v>304</v>
      </c>
      <c r="J2" s="495"/>
      <c r="K2" s="494" t="s">
        <v>87</v>
      </c>
      <c r="L2" s="495"/>
      <c r="M2" s="494" t="s">
        <v>282</v>
      </c>
      <c r="N2" s="495"/>
    </row>
    <row r="3" spans="1:14" ht="60">
      <c r="A3" s="512"/>
      <c r="B3" s="318" t="s">
        <v>105</v>
      </c>
      <c r="C3" s="315" t="s">
        <v>260</v>
      </c>
      <c r="D3" s="315" t="s">
        <v>258</v>
      </c>
      <c r="E3" s="315" t="s">
        <v>260</v>
      </c>
      <c r="F3" s="315" t="s">
        <v>258</v>
      </c>
      <c r="G3" s="315" t="s">
        <v>260</v>
      </c>
      <c r="H3" s="315" t="s">
        <v>258</v>
      </c>
      <c r="I3" s="315" t="s">
        <v>260</v>
      </c>
      <c r="J3" s="315" t="s">
        <v>258</v>
      </c>
      <c r="K3" s="315" t="s">
        <v>260</v>
      </c>
      <c r="L3" s="315" t="s">
        <v>258</v>
      </c>
      <c r="M3" s="315" t="s">
        <v>260</v>
      </c>
      <c r="N3" s="315" t="s">
        <v>258</v>
      </c>
    </row>
    <row r="4" spans="1:14" ht="14.25">
      <c r="A4" s="383">
        <v>1</v>
      </c>
      <c r="B4" s="314" t="s">
        <v>124</v>
      </c>
      <c r="C4" s="296">
        <v>1830422.63</v>
      </c>
      <c r="D4" s="296">
        <v>0</v>
      </c>
      <c r="E4" s="296">
        <v>2326552.82</v>
      </c>
      <c r="F4" s="296">
        <v>0</v>
      </c>
      <c r="G4" s="296">
        <v>57331.94</v>
      </c>
      <c r="H4" s="296">
        <v>0</v>
      </c>
      <c r="I4" s="296">
        <v>4214307.39</v>
      </c>
      <c r="J4" s="296">
        <v>0</v>
      </c>
      <c r="K4" s="296">
        <v>0</v>
      </c>
      <c r="L4" s="296">
        <v>0</v>
      </c>
      <c r="M4" s="296">
        <v>4214307.39</v>
      </c>
      <c r="N4" s="296">
        <v>0</v>
      </c>
    </row>
    <row r="5" spans="1:14" ht="14.25">
      <c r="A5" s="383">
        <v>2</v>
      </c>
      <c r="B5" s="314" t="s">
        <v>126</v>
      </c>
      <c r="C5" s="296">
        <v>1406702.47</v>
      </c>
      <c r="D5" s="296">
        <v>0</v>
      </c>
      <c r="E5" s="296">
        <v>3345858.96</v>
      </c>
      <c r="F5" s="296">
        <v>0</v>
      </c>
      <c r="G5" s="296">
        <v>54535.8</v>
      </c>
      <c r="H5" s="296">
        <v>0</v>
      </c>
      <c r="I5" s="296">
        <v>4807097.2299999995</v>
      </c>
      <c r="J5" s="296">
        <v>0</v>
      </c>
      <c r="K5" s="296">
        <v>0</v>
      </c>
      <c r="L5" s="296">
        <v>0</v>
      </c>
      <c r="M5" s="296">
        <v>4807097.2299999995</v>
      </c>
      <c r="N5" s="296">
        <v>0</v>
      </c>
    </row>
    <row r="6" spans="1:14" ht="14.25">
      <c r="A6" s="383">
        <v>3</v>
      </c>
      <c r="B6" s="314" t="s">
        <v>127</v>
      </c>
      <c r="C6" s="296">
        <v>0</v>
      </c>
      <c r="D6" s="296">
        <v>0</v>
      </c>
      <c r="E6" s="296">
        <v>0</v>
      </c>
      <c r="F6" s="296">
        <v>0</v>
      </c>
      <c r="G6" s="296">
        <v>0</v>
      </c>
      <c r="H6" s="296">
        <v>0</v>
      </c>
      <c r="I6" s="296">
        <v>0</v>
      </c>
      <c r="J6" s="296">
        <v>0</v>
      </c>
      <c r="K6" s="296">
        <v>0</v>
      </c>
      <c r="L6" s="296">
        <v>0</v>
      </c>
      <c r="M6" s="296">
        <v>0</v>
      </c>
      <c r="N6" s="296">
        <v>0</v>
      </c>
    </row>
    <row r="7" spans="1:14" ht="14.25">
      <c r="A7" s="383">
        <v>4</v>
      </c>
      <c r="B7" s="314" t="s">
        <v>129</v>
      </c>
      <c r="C7" s="296">
        <v>0</v>
      </c>
      <c r="D7" s="296">
        <v>0</v>
      </c>
      <c r="E7" s="296">
        <v>0</v>
      </c>
      <c r="F7" s="296">
        <v>0</v>
      </c>
      <c r="G7" s="296">
        <v>0</v>
      </c>
      <c r="H7" s="296">
        <v>0</v>
      </c>
      <c r="I7" s="296">
        <v>0</v>
      </c>
      <c r="J7" s="296">
        <v>0</v>
      </c>
      <c r="K7" s="296">
        <v>0</v>
      </c>
      <c r="L7" s="296">
        <v>0</v>
      </c>
      <c r="M7" s="296">
        <v>0</v>
      </c>
      <c r="N7" s="296">
        <v>0</v>
      </c>
    </row>
    <row r="8" spans="1:14" ht="14.25">
      <c r="A8" s="383">
        <v>5</v>
      </c>
      <c r="B8" s="314" t="s">
        <v>130</v>
      </c>
      <c r="C8" s="296">
        <v>45351.04</v>
      </c>
      <c r="D8" s="296">
        <v>0</v>
      </c>
      <c r="E8" s="296">
        <v>886168.57</v>
      </c>
      <c r="F8" s="296">
        <v>0</v>
      </c>
      <c r="G8" s="296">
        <v>0</v>
      </c>
      <c r="H8" s="296">
        <v>0</v>
      </c>
      <c r="I8" s="296">
        <v>931519.61</v>
      </c>
      <c r="J8" s="296">
        <v>0</v>
      </c>
      <c r="K8" s="296">
        <v>0</v>
      </c>
      <c r="L8" s="296">
        <v>0</v>
      </c>
      <c r="M8" s="296">
        <v>931519.61</v>
      </c>
      <c r="N8" s="296">
        <v>0</v>
      </c>
    </row>
    <row r="9" spans="1:14" ht="14.25">
      <c r="A9" s="383">
        <v>6</v>
      </c>
      <c r="B9" s="314" t="s">
        <v>131</v>
      </c>
      <c r="C9" s="296">
        <v>9163.7</v>
      </c>
      <c r="D9" s="296">
        <v>0</v>
      </c>
      <c r="E9" s="296">
        <v>0</v>
      </c>
      <c r="F9" s="296">
        <v>662.88</v>
      </c>
      <c r="G9" s="296">
        <v>0</v>
      </c>
      <c r="H9" s="296">
        <v>0</v>
      </c>
      <c r="I9" s="296">
        <v>9163.7</v>
      </c>
      <c r="J9" s="296">
        <v>662.88</v>
      </c>
      <c r="K9" s="296">
        <v>0</v>
      </c>
      <c r="L9" s="296">
        <v>0</v>
      </c>
      <c r="M9" s="296">
        <v>9163.7</v>
      </c>
      <c r="N9" s="296">
        <v>662.88</v>
      </c>
    </row>
    <row r="10" spans="1:14" ht="14.25">
      <c r="A10" s="383">
        <v>7</v>
      </c>
      <c r="B10" s="314" t="s">
        <v>132</v>
      </c>
      <c r="C10" s="296">
        <v>0</v>
      </c>
      <c r="D10" s="296">
        <v>0</v>
      </c>
      <c r="E10" s="296">
        <v>0</v>
      </c>
      <c r="F10" s="296">
        <v>0</v>
      </c>
      <c r="G10" s="296">
        <v>0</v>
      </c>
      <c r="H10" s="296">
        <v>0</v>
      </c>
      <c r="I10" s="296">
        <v>0</v>
      </c>
      <c r="J10" s="296">
        <v>0</v>
      </c>
      <c r="K10" s="296">
        <v>0</v>
      </c>
      <c r="L10" s="296">
        <v>0</v>
      </c>
      <c r="M10" s="296">
        <v>0</v>
      </c>
      <c r="N10" s="296">
        <v>0</v>
      </c>
    </row>
    <row r="11" spans="1:14" ht="14.25">
      <c r="A11" s="383">
        <v>8</v>
      </c>
      <c r="B11" s="314" t="s">
        <v>134</v>
      </c>
      <c r="C11" s="296">
        <v>0</v>
      </c>
      <c r="D11" s="296">
        <v>0</v>
      </c>
      <c r="E11" s="296">
        <v>0</v>
      </c>
      <c r="F11" s="296">
        <v>0</v>
      </c>
      <c r="G11" s="296">
        <v>0</v>
      </c>
      <c r="H11" s="296">
        <v>0</v>
      </c>
      <c r="I11" s="296">
        <v>0</v>
      </c>
      <c r="J11" s="296">
        <v>0</v>
      </c>
      <c r="K11" s="296">
        <v>0</v>
      </c>
      <c r="L11" s="296">
        <v>0</v>
      </c>
      <c r="M11" s="296">
        <v>0</v>
      </c>
      <c r="N11" s="296">
        <v>0</v>
      </c>
    </row>
    <row r="12" spans="1:14" ht="14.25">
      <c r="A12" s="383">
        <v>9</v>
      </c>
      <c r="B12" s="314" t="s">
        <v>135</v>
      </c>
      <c r="C12" s="296">
        <v>0</v>
      </c>
      <c r="D12" s="296">
        <v>0</v>
      </c>
      <c r="E12" s="296">
        <v>0</v>
      </c>
      <c r="F12" s="296">
        <v>0</v>
      </c>
      <c r="G12" s="296">
        <v>0</v>
      </c>
      <c r="H12" s="296">
        <v>0</v>
      </c>
      <c r="I12" s="296">
        <v>0</v>
      </c>
      <c r="J12" s="296">
        <v>0</v>
      </c>
      <c r="K12" s="296">
        <v>0</v>
      </c>
      <c r="L12" s="296">
        <v>0</v>
      </c>
      <c r="M12" s="296">
        <v>0</v>
      </c>
      <c r="N12" s="296">
        <v>0</v>
      </c>
    </row>
    <row r="13" spans="1:14" ht="14.25">
      <c r="A13" s="383">
        <v>10</v>
      </c>
      <c r="B13" s="314" t="s">
        <v>136</v>
      </c>
      <c r="C13" s="296">
        <v>0</v>
      </c>
      <c r="D13" s="296">
        <v>0</v>
      </c>
      <c r="E13" s="296">
        <v>0</v>
      </c>
      <c r="F13" s="296">
        <v>0</v>
      </c>
      <c r="G13" s="296">
        <v>0</v>
      </c>
      <c r="H13" s="296">
        <v>0</v>
      </c>
      <c r="I13" s="296">
        <v>0</v>
      </c>
      <c r="J13" s="296">
        <v>0</v>
      </c>
      <c r="K13" s="296">
        <v>0</v>
      </c>
      <c r="L13" s="296">
        <v>0</v>
      </c>
      <c r="M13" s="296">
        <v>0</v>
      </c>
      <c r="N13" s="296">
        <v>0</v>
      </c>
    </row>
    <row r="14" spans="1:14" ht="14.25">
      <c r="A14" s="383">
        <v>11</v>
      </c>
      <c r="B14" s="314" t="s">
        <v>137</v>
      </c>
      <c r="C14" s="296">
        <v>0</v>
      </c>
      <c r="D14" s="296">
        <v>0</v>
      </c>
      <c r="E14" s="296">
        <v>0</v>
      </c>
      <c r="F14" s="296">
        <v>0</v>
      </c>
      <c r="G14" s="296">
        <v>0</v>
      </c>
      <c r="H14" s="296">
        <v>0</v>
      </c>
      <c r="I14" s="296">
        <v>0</v>
      </c>
      <c r="J14" s="296">
        <v>0</v>
      </c>
      <c r="K14" s="296">
        <v>0</v>
      </c>
      <c r="L14" s="296">
        <v>0</v>
      </c>
      <c r="M14" s="296">
        <v>0</v>
      </c>
      <c r="N14" s="296">
        <v>0</v>
      </c>
    </row>
    <row r="15" spans="1:14" ht="14.25">
      <c r="A15" s="383">
        <v>12</v>
      </c>
      <c r="B15" s="314" t="s">
        <v>138</v>
      </c>
      <c r="C15" s="296">
        <v>0</v>
      </c>
      <c r="D15" s="296">
        <v>0</v>
      </c>
      <c r="E15" s="296">
        <v>11786993.179999998</v>
      </c>
      <c r="F15" s="296">
        <v>0</v>
      </c>
      <c r="G15" s="296">
        <v>96820.08</v>
      </c>
      <c r="H15" s="296">
        <v>0</v>
      </c>
      <c r="I15" s="296">
        <v>11883813.259999998</v>
      </c>
      <c r="J15" s="296">
        <v>0</v>
      </c>
      <c r="K15" s="296">
        <v>0</v>
      </c>
      <c r="L15" s="296">
        <v>0</v>
      </c>
      <c r="M15" s="296">
        <v>11883813.259999998</v>
      </c>
      <c r="N15" s="296">
        <v>0</v>
      </c>
    </row>
    <row r="16" spans="1:14" ht="14.25">
      <c r="A16" s="383">
        <v>13</v>
      </c>
      <c r="B16" s="314" t="s">
        <v>139</v>
      </c>
      <c r="C16" s="296">
        <v>0</v>
      </c>
      <c r="D16" s="296">
        <v>0</v>
      </c>
      <c r="E16" s="296">
        <v>0</v>
      </c>
      <c r="F16" s="296">
        <v>0</v>
      </c>
      <c r="G16" s="296">
        <v>0</v>
      </c>
      <c r="H16" s="296">
        <v>0</v>
      </c>
      <c r="I16" s="296">
        <v>0</v>
      </c>
      <c r="J16" s="296">
        <v>0</v>
      </c>
      <c r="K16" s="296">
        <v>0</v>
      </c>
      <c r="L16" s="296">
        <v>0</v>
      </c>
      <c r="M16" s="296">
        <v>0</v>
      </c>
      <c r="N16" s="296">
        <v>0</v>
      </c>
    </row>
    <row r="17" spans="1:14" ht="14.25">
      <c r="A17" s="383">
        <v>14</v>
      </c>
      <c r="B17" s="314" t="s">
        <v>140</v>
      </c>
      <c r="C17" s="296">
        <v>0</v>
      </c>
      <c r="D17" s="296">
        <v>0</v>
      </c>
      <c r="E17" s="296">
        <v>0</v>
      </c>
      <c r="F17" s="296">
        <v>0</v>
      </c>
      <c r="G17" s="296">
        <v>0</v>
      </c>
      <c r="H17" s="296">
        <v>0</v>
      </c>
      <c r="I17" s="296">
        <v>0</v>
      </c>
      <c r="J17" s="296">
        <v>0</v>
      </c>
      <c r="K17" s="296">
        <v>0</v>
      </c>
      <c r="L17" s="296">
        <v>0</v>
      </c>
      <c r="M17" s="296">
        <v>0</v>
      </c>
      <c r="N17" s="296">
        <v>0</v>
      </c>
    </row>
    <row r="18" spans="1:14" ht="14.25">
      <c r="A18" s="383">
        <v>15</v>
      </c>
      <c r="B18" s="314" t="s">
        <v>141</v>
      </c>
      <c r="C18" s="296">
        <v>0</v>
      </c>
      <c r="D18" s="296">
        <v>0</v>
      </c>
      <c r="E18" s="296">
        <v>0</v>
      </c>
      <c r="F18" s="296">
        <v>0</v>
      </c>
      <c r="G18" s="296">
        <v>0</v>
      </c>
      <c r="H18" s="296">
        <v>0</v>
      </c>
      <c r="I18" s="296">
        <v>0</v>
      </c>
      <c r="J18" s="296">
        <v>0</v>
      </c>
      <c r="K18" s="296">
        <v>0</v>
      </c>
      <c r="L18" s="296">
        <v>0</v>
      </c>
      <c r="M18" s="296">
        <v>0</v>
      </c>
      <c r="N18" s="296">
        <v>0</v>
      </c>
    </row>
    <row r="19" spans="1:14" ht="14.25">
      <c r="A19" s="383">
        <v>16</v>
      </c>
      <c r="B19" s="314" t="s">
        <v>142</v>
      </c>
      <c r="C19" s="296">
        <v>0</v>
      </c>
      <c r="D19" s="296">
        <v>0</v>
      </c>
      <c r="E19" s="296">
        <v>5457019.03</v>
      </c>
      <c r="F19" s="296">
        <v>16388356.9</v>
      </c>
      <c r="G19" s="296">
        <v>247684.74</v>
      </c>
      <c r="H19" s="296">
        <v>591481.3</v>
      </c>
      <c r="I19" s="296">
        <v>5704703.7700000005</v>
      </c>
      <c r="J19" s="296">
        <v>16979838.2</v>
      </c>
      <c r="K19" s="296">
        <v>47275.41</v>
      </c>
      <c r="L19" s="296">
        <v>0</v>
      </c>
      <c r="M19" s="296">
        <v>5657428.36</v>
      </c>
      <c r="N19" s="296">
        <v>16979838.2</v>
      </c>
    </row>
    <row r="20" spans="1:14" ht="14.25">
      <c r="A20" s="383">
        <v>17</v>
      </c>
      <c r="B20" s="314" t="s">
        <v>143</v>
      </c>
      <c r="C20" s="296">
        <v>0</v>
      </c>
      <c r="D20" s="296">
        <v>0</v>
      </c>
      <c r="E20" s="296">
        <v>0</v>
      </c>
      <c r="F20" s="296">
        <v>0</v>
      </c>
      <c r="G20" s="296">
        <v>0</v>
      </c>
      <c r="H20" s="296">
        <v>0</v>
      </c>
      <c r="I20" s="296">
        <v>0</v>
      </c>
      <c r="J20" s="296">
        <v>0</v>
      </c>
      <c r="K20" s="296">
        <v>0</v>
      </c>
      <c r="L20" s="296">
        <v>0</v>
      </c>
      <c r="M20" s="296">
        <v>0</v>
      </c>
      <c r="N20" s="296">
        <v>0</v>
      </c>
    </row>
    <row r="21" spans="1:14" ht="14.25">
      <c r="A21" s="383">
        <v>18</v>
      </c>
      <c r="B21" s="314" t="s">
        <v>144</v>
      </c>
      <c r="C21" s="296">
        <v>0</v>
      </c>
      <c r="D21" s="296">
        <v>0</v>
      </c>
      <c r="E21" s="296">
        <v>0</v>
      </c>
      <c r="F21" s="296">
        <v>0</v>
      </c>
      <c r="G21" s="296">
        <v>0</v>
      </c>
      <c r="H21" s="296">
        <v>0</v>
      </c>
      <c r="I21" s="296">
        <v>0</v>
      </c>
      <c r="J21" s="296">
        <v>0</v>
      </c>
      <c r="K21" s="296">
        <v>0</v>
      </c>
      <c r="L21" s="296">
        <v>0</v>
      </c>
      <c r="M21" s="296">
        <v>0</v>
      </c>
      <c r="N21" s="296">
        <v>0</v>
      </c>
    </row>
    <row r="22" spans="1:14" ht="14.25">
      <c r="A22" s="383">
        <v>19</v>
      </c>
      <c r="B22" s="314" t="s">
        <v>145</v>
      </c>
      <c r="C22" s="296">
        <v>72061.66</v>
      </c>
      <c r="D22" s="296">
        <v>0</v>
      </c>
      <c r="E22" s="296">
        <v>2541407.79</v>
      </c>
      <c r="F22" s="296">
        <v>0</v>
      </c>
      <c r="G22" s="296">
        <v>0</v>
      </c>
      <c r="H22" s="296">
        <v>0</v>
      </c>
      <c r="I22" s="296">
        <v>2613469.45</v>
      </c>
      <c r="J22" s="296">
        <v>0</v>
      </c>
      <c r="K22" s="296">
        <v>0</v>
      </c>
      <c r="L22" s="296">
        <v>0</v>
      </c>
      <c r="M22" s="296">
        <v>2613469.45</v>
      </c>
      <c r="N22" s="296">
        <v>0</v>
      </c>
    </row>
    <row r="23" spans="1:14" ht="14.25">
      <c r="A23" s="383">
        <v>20</v>
      </c>
      <c r="B23" s="314" t="s">
        <v>146</v>
      </c>
      <c r="C23" s="296">
        <v>0</v>
      </c>
      <c r="D23" s="296">
        <v>0</v>
      </c>
      <c r="E23" s="296">
        <v>0</v>
      </c>
      <c r="F23" s="296">
        <v>0</v>
      </c>
      <c r="G23" s="296">
        <v>0</v>
      </c>
      <c r="H23" s="296">
        <v>0</v>
      </c>
      <c r="I23" s="296">
        <v>0</v>
      </c>
      <c r="J23" s="296">
        <v>0</v>
      </c>
      <c r="K23" s="296">
        <v>0</v>
      </c>
      <c r="L23" s="296">
        <v>0</v>
      </c>
      <c r="M23" s="296">
        <v>0</v>
      </c>
      <c r="N23" s="296">
        <v>0</v>
      </c>
    </row>
    <row r="24" spans="1:14" ht="14.25">
      <c r="A24" s="383">
        <v>21</v>
      </c>
      <c r="B24" s="314" t="s">
        <v>219</v>
      </c>
      <c r="C24" s="296">
        <v>0</v>
      </c>
      <c r="D24" s="296">
        <v>0</v>
      </c>
      <c r="E24" s="296">
        <v>0</v>
      </c>
      <c r="F24" s="296">
        <v>0</v>
      </c>
      <c r="G24" s="296">
        <v>0</v>
      </c>
      <c r="H24" s="296">
        <v>0</v>
      </c>
      <c r="I24" s="296">
        <v>0</v>
      </c>
      <c r="J24" s="296">
        <v>0</v>
      </c>
      <c r="K24" s="296">
        <v>0</v>
      </c>
      <c r="L24" s="296">
        <v>0</v>
      </c>
      <c r="M24" s="296">
        <v>0</v>
      </c>
      <c r="N24" s="296">
        <v>0</v>
      </c>
    </row>
    <row r="25" spans="1:14" ht="14.25">
      <c r="A25" s="383">
        <v>22</v>
      </c>
      <c r="B25" s="314" t="s">
        <v>148</v>
      </c>
      <c r="C25" s="296">
        <v>0</v>
      </c>
      <c r="D25" s="296">
        <v>0</v>
      </c>
      <c r="E25" s="296">
        <v>0</v>
      </c>
      <c r="F25" s="296">
        <v>0</v>
      </c>
      <c r="G25" s="296">
        <v>0</v>
      </c>
      <c r="H25" s="296">
        <v>0</v>
      </c>
      <c r="I25" s="296">
        <v>0</v>
      </c>
      <c r="J25" s="296">
        <v>0</v>
      </c>
      <c r="K25" s="296">
        <v>0</v>
      </c>
      <c r="L25" s="296">
        <v>0</v>
      </c>
      <c r="M25" s="296">
        <v>0</v>
      </c>
      <c r="N25" s="296">
        <v>0</v>
      </c>
    </row>
    <row r="26" spans="1:14" ht="14.25">
      <c r="A26" s="383">
        <v>23</v>
      </c>
      <c r="B26" s="314" t="s">
        <v>149</v>
      </c>
      <c r="C26" s="296">
        <v>0</v>
      </c>
      <c r="D26" s="296">
        <v>0</v>
      </c>
      <c r="E26" s="296">
        <v>0</v>
      </c>
      <c r="F26" s="296">
        <v>0</v>
      </c>
      <c r="G26" s="296">
        <v>0</v>
      </c>
      <c r="H26" s="296">
        <v>0</v>
      </c>
      <c r="I26" s="296">
        <v>0</v>
      </c>
      <c r="J26" s="296">
        <v>0</v>
      </c>
      <c r="K26" s="296">
        <v>0</v>
      </c>
      <c r="L26" s="296">
        <v>0</v>
      </c>
      <c r="M26" s="296">
        <v>0</v>
      </c>
      <c r="N26" s="296">
        <v>0</v>
      </c>
    </row>
    <row r="27" spans="1:14" ht="28.5">
      <c r="A27" s="383">
        <v>24</v>
      </c>
      <c r="B27" s="314" t="s">
        <v>150</v>
      </c>
      <c r="C27" s="296">
        <v>0</v>
      </c>
      <c r="D27" s="296">
        <v>0</v>
      </c>
      <c r="E27" s="296">
        <v>0</v>
      </c>
      <c r="F27" s="296">
        <v>0</v>
      </c>
      <c r="G27" s="296">
        <v>0</v>
      </c>
      <c r="H27" s="296">
        <v>0</v>
      </c>
      <c r="I27" s="296">
        <v>0</v>
      </c>
      <c r="J27" s="296">
        <v>0</v>
      </c>
      <c r="K27" s="296">
        <v>0</v>
      </c>
      <c r="L27" s="296">
        <v>0</v>
      </c>
      <c r="M27" s="296">
        <v>0</v>
      </c>
      <c r="N27" s="296">
        <v>0</v>
      </c>
    </row>
    <row r="28" spans="1:14" ht="14.25">
      <c r="A28" s="383">
        <v>25</v>
      </c>
      <c r="B28" s="314" t="s">
        <v>151</v>
      </c>
      <c r="C28" s="296">
        <v>49687.34</v>
      </c>
      <c r="D28" s="296">
        <v>0</v>
      </c>
      <c r="E28" s="296">
        <v>49.94</v>
      </c>
      <c r="F28" s="296">
        <v>78226.92</v>
      </c>
      <c r="G28" s="296">
        <v>2934.7</v>
      </c>
      <c r="H28" s="296">
        <v>0</v>
      </c>
      <c r="I28" s="296">
        <v>52671.979999999996</v>
      </c>
      <c r="J28" s="296">
        <v>78226.92</v>
      </c>
      <c r="K28" s="296">
        <v>0</v>
      </c>
      <c r="L28" s="296">
        <v>0</v>
      </c>
      <c r="M28" s="296">
        <v>52671.979999999996</v>
      </c>
      <c r="N28" s="296">
        <v>78226.92</v>
      </c>
    </row>
    <row r="29" spans="1:14" ht="14.25">
      <c r="A29" s="383">
        <v>26</v>
      </c>
      <c r="B29" s="314" t="s">
        <v>153</v>
      </c>
      <c r="C29" s="296">
        <v>0</v>
      </c>
      <c r="D29" s="296">
        <v>0</v>
      </c>
      <c r="E29" s="296">
        <v>0</v>
      </c>
      <c r="F29" s="296">
        <v>0</v>
      </c>
      <c r="G29" s="296">
        <v>0</v>
      </c>
      <c r="H29" s="296">
        <v>0</v>
      </c>
      <c r="I29" s="296">
        <v>0</v>
      </c>
      <c r="J29" s="296">
        <v>0</v>
      </c>
      <c r="K29" s="296">
        <v>0</v>
      </c>
      <c r="L29" s="296">
        <v>0</v>
      </c>
      <c r="M29" s="296">
        <v>0</v>
      </c>
      <c r="N29" s="296">
        <v>0</v>
      </c>
    </row>
    <row r="30" spans="1:14" ht="14.25">
      <c r="A30" s="383">
        <v>27</v>
      </c>
      <c r="B30" s="314" t="s">
        <v>154</v>
      </c>
      <c r="C30" s="296">
        <v>0</v>
      </c>
      <c r="D30" s="296">
        <v>0</v>
      </c>
      <c r="E30" s="296">
        <v>1277881.31</v>
      </c>
      <c r="F30" s="296">
        <v>0</v>
      </c>
      <c r="G30" s="296">
        <v>0</v>
      </c>
      <c r="H30" s="296">
        <v>0</v>
      </c>
      <c r="I30" s="296">
        <v>1277881.31</v>
      </c>
      <c r="J30" s="296">
        <v>0</v>
      </c>
      <c r="K30" s="296">
        <v>0</v>
      </c>
      <c r="L30" s="296">
        <v>0</v>
      </c>
      <c r="M30" s="296">
        <v>1277881.31</v>
      </c>
      <c r="N30" s="296">
        <v>0</v>
      </c>
    </row>
    <row r="31" spans="1:14" ht="14.25">
      <c r="A31" s="383">
        <v>28</v>
      </c>
      <c r="B31" s="314" t="s">
        <v>155</v>
      </c>
      <c r="C31" s="296">
        <v>0</v>
      </c>
      <c r="D31" s="296">
        <v>0</v>
      </c>
      <c r="E31" s="296">
        <v>0</v>
      </c>
      <c r="F31" s="296">
        <v>0</v>
      </c>
      <c r="G31" s="296">
        <v>0</v>
      </c>
      <c r="H31" s="296">
        <v>0</v>
      </c>
      <c r="I31" s="296">
        <v>0</v>
      </c>
      <c r="J31" s="296">
        <v>0</v>
      </c>
      <c r="K31" s="296">
        <v>0</v>
      </c>
      <c r="L31" s="296">
        <v>0</v>
      </c>
      <c r="M31" s="296">
        <v>0</v>
      </c>
      <c r="N31" s="296">
        <v>0</v>
      </c>
    </row>
    <row r="32" spans="1:14" ht="14.25">
      <c r="A32" s="383">
        <v>29</v>
      </c>
      <c r="B32" s="314" t="s">
        <v>156</v>
      </c>
      <c r="C32" s="296">
        <v>0</v>
      </c>
      <c r="D32" s="296">
        <v>0</v>
      </c>
      <c r="E32" s="296">
        <v>0</v>
      </c>
      <c r="F32" s="296">
        <v>0</v>
      </c>
      <c r="G32" s="296">
        <v>0</v>
      </c>
      <c r="H32" s="296">
        <v>0</v>
      </c>
      <c r="I32" s="296">
        <v>0</v>
      </c>
      <c r="J32" s="296">
        <v>0</v>
      </c>
      <c r="K32" s="296">
        <v>0</v>
      </c>
      <c r="L32" s="296">
        <v>0</v>
      </c>
      <c r="M32" s="296">
        <v>0</v>
      </c>
      <c r="N32" s="296">
        <v>0</v>
      </c>
    </row>
    <row r="33" spans="1:14" ht="14.25">
      <c r="A33" s="383">
        <v>30</v>
      </c>
      <c r="B33" s="314" t="s">
        <v>157</v>
      </c>
      <c r="C33" s="296">
        <v>0</v>
      </c>
      <c r="D33" s="296">
        <v>0</v>
      </c>
      <c r="E33" s="296">
        <v>0</v>
      </c>
      <c r="F33" s="296">
        <v>0</v>
      </c>
      <c r="G33" s="296">
        <v>0</v>
      </c>
      <c r="H33" s="296">
        <v>0</v>
      </c>
      <c r="I33" s="296">
        <v>0</v>
      </c>
      <c r="J33" s="296">
        <v>0</v>
      </c>
      <c r="K33" s="296">
        <v>0</v>
      </c>
      <c r="L33" s="296">
        <v>0</v>
      </c>
      <c r="M33" s="296">
        <v>0</v>
      </c>
      <c r="N33" s="296">
        <v>0</v>
      </c>
    </row>
    <row r="34" spans="1:14" ht="28.5">
      <c r="A34" s="383">
        <v>31</v>
      </c>
      <c r="B34" s="314" t="s">
        <v>158</v>
      </c>
      <c r="C34" s="296">
        <v>0</v>
      </c>
      <c r="D34" s="296">
        <v>0</v>
      </c>
      <c r="E34" s="296">
        <v>0</v>
      </c>
      <c r="F34" s="296">
        <v>0</v>
      </c>
      <c r="G34" s="296">
        <v>0</v>
      </c>
      <c r="H34" s="296">
        <v>0</v>
      </c>
      <c r="I34" s="296">
        <v>0</v>
      </c>
      <c r="J34" s="296">
        <v>0</v>
      </c>
      <c r="K34" s="296">
        <v>0</v>
      </c>
      <c r="L34" s="296">
        <v>0</v>
      </c>
      <c r="M34" s="296">
        <v>0</v>
      </c>
      <c r="N34" s="296">
        <v>0</v>
      </c>
    </row>
    <row r="35" spans="1:14" ht="28.5">
      <c r="A35" s="383">
        <v>32</v>
      </c>
      <c r="B35" s="314" t="s">
        <v>159</v>
      </c>
      <c r="C35" s="296">
        <v>0</v>
      </c>
      <c r="D35" s="296">
        <v>0</v>
      </c>
      <c r="E35" s="296">
        <v>0</v>
      </c>
      <c r="F35" s="296">
        <v>0</v>
      </c>
      <c r="G35" s="296">
        <v>0</v>
      </c>
      <c r="H35" s="296">
        <v>0</v>
      </c>
      <c r="I35" s="296">
        <v>0</v>
      </c>
      <c r="J35" s="296">
        <v>0</v>
      </c>
      <c r="K35" s="296">
        <v>0</v>
      </c>
      <c r="L35" s="296">
        <v>0</v>
      </c>
      <c r="M35" s="296">
        <v>0</v>
      </c>
      <c r="N35" s="296">
        <v>0</v>
      </c>
    </row>
    <row r="36" spans="1:14" ht="28.5">
      <c r="A36" s="383">
        <v>33</v>
      </c>
      <c r="B36" s="314" t="s">
        <v>191</v>
      </c>
      <c r="C36" s="296">
        <v>0</v>
      </c>
      <c r="D36" s="296">
        <v>0</v>
      </c>
      <c r="E36" s="296">
        <v>0</v>
      </c>
      <c r="F36" s="296">
        <v>0</v>
      </c>
      <c r="G36" s="296">
        <v>0</v>
      </c>
      <c r="H36" s="296">
        <v>0</v>
      </c>
      <c r="I36" s="296">
        <v>0</v>
      </c>
      <c r="J36" s="296">
        <v>0</v>
      </c>
      <c r="K36" s="296">
        <v>0</v>
      </c>
      <c r="L36" s="296">
        <v>0</v>
      </c>
      <c r="M36" s="296">
        <v>0</v>
      </c>
      <c r="N36" s="296">
        <v>0</v>
      </c>
    </row>
    <row r="37" spans="1:14" ht="14.25">
      <c r="A37" s="383">
        <v>34</v>
      </c>
      <c r="B37" s="314" t="s">
        <v>160</v>
      </c>
      <c r="C37" s="296">
        <v>0</v>
      </c>
      <c r="D37" s="296">
        <v>0</v>
      </c>
      <c r="E37" s="296">
        <v>0</v>
      </c>
      <c r="F37" s="296">
        <v>0</v>
      </c>
      <c r="G37" s="296">
        <v>0</v>
      </c>
      <c r="H37" s="296">
        <v>0</v>
      </c>
      <c r="I37" s="296">
        <v>0</v>
      </c>
      <c r="J37" s="296">
        <v>0</v>
      </c>
      <c r="K37" s="296">
        <v>0</v>
      </c>
      <c r="L37" s="296">
        <v>0</v>
      </c>
      <c r="M37" s="296">
        <v>0</v>
      </c>
      <c r="N37" s="296">
        <v>0</v>
      </c>
    </row>
    <row r="38" spans="1:14" ht="19.5" customHeight="1">
      <c r="A38" s="383">
        <v>35</v>
      </c>
      <c r="B38" s="314" t="s">
        <v>161</v>
      </c>
      <c r="C38" s="296">
        <v>0</v>
      </c>
      <c r="D38" s="296">
        <v>0</v>
      </c>
      <c r="E38" s="296">
        <v>0</v>
      </c>
      <c r="F38" s="296">
        <v>0</v>
      </c>
      <c r="G38" s="296">
        <v>0</v>
      </c>
      <c r="H38" s="296">
        <v>0</v>
      </c>
      <c r="I38" s="296">
        <v>0</v>
      </c>
      <c r="J38" s="296">
        <v>0</v>
      </c>
      <c r="K38" s="296">
        <v>0</v>
      </c>
      <c r="L38" s="296">
        <v>0</v>
      </c>
      <c r="M38" s="296">
        <v>0</v>
      </c>
      <c r="N38" s="296">
        <v>0</v>
      </c>
    </row>
    <row r="39" spans="1:14" ht="14.25">
      <c r="A39" s="383">
        <v>36</v>
      </c>
      <c r="B39" s="314" t="s">
        <v>163</v>
      </c>
      <c r="C39" s="296">
        <v>0</v>
      </c>
      <c r="D39" s="296">
        <v>0</v>
      </c>
      <c r="E39" s="296">
        <v>0</v>
      </c>
      <c r="F39" s="296">
        <v>0</v>
      </c>
      <c r="G39" s="296">
        <v>0</v>
      </c>
      <c r="H39" s="296">
        <v>0</v>
      </c>
      <c r="I39" s="296">
        <v>0</v>
      </c>
      <c r="J39" s="296">
        <v>0</v>
      </c>
      <c r="K39" s="296">
        <v>0</v>
      </c>
      <c r="L39" s="296">
        <v>0</v>
      </c>
      <c r="M39" s="296">
        <v>0</v>
      </c>
      <c r="N39" s="296">
        <v>0</v>
      </c>
    </row>
    <row r="40" spans="1:14" ht="14.25">
      <c r="A40" s="383">
        <v>37</v>
      </c>
      <c r="B40" s="314" t="s">
        <v>164</v>
      </c>
      <c r="C40" s="296">
        <v>0</v>
      </c>
      <c r="D40" s="296">
        <v>0</v>
      </c>
      <c r="E40" s="296">
        <v>23490.48</v>
      </c>
      <c r="F40" s="296">
        <v>0</v>
      </c>
      <c r="G40" s="296">
        <v>0</v>
      </c>
      <c r="H40" s="296">
        <v>0</v>
      </c>
      <c r="I40" s="296">
        <v>23490.48</v>
      </c>
      <c r="J40" s="296">
        <v>0</v>
      </c>
      <c r="K40" s="296">
        <v>0</v>
      </c>
      <c r="L40" s="296">
        <v>0</v>
      </c>
      <c r="M40" s="296">
        <v>23490.48</v>
      </c>
      <c r="N40" s="296">
        <v>0</v>
      </c>
    </row>
    <row r="41" spans="1:14" ht="14.25">
      <c r="A41" s="383">
        <v>38</v>
      </c>
      <c r="B41" s="314" t="s">
        <v>214</v>
      </c>
      <c r="C41" s="296">
        <v>0</v>
      </c>
      <c r="D41" s="296">
        <v>0</v>
      </c>
      <c r="E41" s="296">
        <v>0</v>
      </c>
      <c r="F41" s="296">
        <v>0</v>
      </c>
      <c r="G41" s="296">
        <v>0</v>
      </c>
      <c r="H41" s="296">
        <v>0</v>
      </c>
      <c r="I41" s="296">
        <v>0</v>
      </c>
      <c r="J41" s="296">
        <v>0</v>
      </c>
      <c r="K41" s="296">
        <v>0</v>
      </c>
      <c r="L41" s="296">
        <v>0</v>
      </c>
      <c r="M41" s="296">
        <v>0</v>
      </c>
      <c r="N41" s="296">
        <v>0</v>
      </c>
    </row>
    <row r="42" spans="1:14" ht="14.25">
      <c r="A42" s="383">
        <v>39</v>
      </c>
      <c r="B42" s="314" t="s">
        <v>222</v>
      </c>
      <c r="C42" s="296">
        <v>0</v>
      </c>
      <c r="D42" s="296">
        <v>0</v>
      </c>
      <c r="E42" s="296">
        <v>0</v>
      </c>
      <c r="F42" s="296">
        <v>0</v>
      </c>
      <c r="G42" s="296">
        <v>0</v>
      </c>
      <c r="H42" s="296">
        <v>0</v>
      </c>
      <c r="I42" s="296">
        <v>0</v>
      </c>
      <c r="J42" s="296">
        <v>0</v>
      </c>
      <c r="K42" s="296">
        <v>0</v>
      </c>
      <c r="L42" s="296">
        <v>0</v>
      </c>
      <c r="M42" s="296">
        <v>0</v>
      </c>
      <c r="N42" s="296">
        <v>0</v>
      </c>
    </row>
    <row r="43" spans="1:14" ht="14.25">
      <c r="A43" s="383">
        <v>40</v>
      </c>
      <c r="B43" s="314" t="s">
        <v>218</v>
      </c>
      <c r="C43" s="296">
        <v>0</v>
      </c>
      <c r="D43" s="296">
        <v>0</v>
      </c>
      <c r="E43" s="296">
        <v>0</v>
      </c>
      <c r="F43" s="296">
        <v>0</v>
      </c>
      <c r="G43" s="296">
        <v>0</v>
      </c>
      <c r="H43" s="296">
        <v>0</v>
      </c>
      <c r="I43" s="296">
        <v>0</v>
      </c>
      <c r="J43" s="296">
        <v>0</v>
      </c>
      <c r="K43" s="296">
        <v>0</v>
      </c>
      <c r="L43" s="296">
        <v>0</v>
      </c>
      <c r="M43" s="296">
        <v>0</v>
      </c>
      <c r="N43" s="296">
        <v>0</v>
      </c>
    </row>
    <row r="44" spans="1:14" ht="14.25">
      <c r="A44" s="383">
        <v>41</v>
      </c>
      <c r="B44" s="314" t="s">
        <v>171</v>
      </c>
      <c r="C44" s="296">
        <v>0</v>
      </c>
      <c r="D44" s="296">
        <v>0</v>
      </c>
      <c r="E44" s="296">
        <v>0</v>
      </c>
      <c r="F44" s="296">
        <v>0</v>
      </c>
      <c r="G44" s="296">
        <v>0</v>
      </c>
      <c r="H44" s="296">
        <v>0</v>
      </c>
      <c r="I44" s="296">
        <v>0</v>
      </c>
      <c r="J44" s="296">
        <v>0</v>
      </c>
      <c r="K44" s="296">
        <v>0</v>
      </c>
      <c r="L44" s="296">
        <v>0</v>
      </c>
      <c r="M44" s="296">
        <v>0</v>
      </c>
      <c r="N44" s="296">
        <v>0</v>
      </c>
    </row>
    <row r="45" spans="1:14" ht="14.25">
      <c r="A45" s="383">
        <v>42</v>
      </c>
      <c r="B45" s="314" t="s">
        <v>173</v>
      </c>
      <c r="C45" s="296">
        <v>0</v>
      </c>
      <c r="D45" s="296">
        <v>0</v>
      </c>
      <c r="E45" s="296">
        <v>0</v>
      </c>
      <c r="F45" s="296">
        <v>0</v>
      </c>
      <c r="G45" s="296">
        <v>0</v>
      </c>
      <c r="H45" s="296">
        <v>0</v>
      </c>
      <c r="I45" s="296">
        <v>0</v>
      </c>
      <c r="J45" s="296">
        <v>0</v>
      </c>
      <c r="K45" s="296">
        <v>0</v>
      </c>
      <c r="L45" s="296">
        <v>0</v>
      </c>
      <c r="M45" s="296">
        <v>0</v>
      </c>
      <c r="N45" s="296">
        <v>0</v>
      </c>
    </row>
    <row r="46" spans="1:14" ht="14.25">
      <c r="A46" s="383">
        <v>43</v>
      </c>
      <c r="B46" s="314" t="s">
        <v>174</v>
      </c>
      <c r="C46" s="296">
        <v>0</v>
      </c>
      <c r="D46" s="296">
        <v>0</v>
      </c>
      <c r="E46" s="296">
        <v>0</v>
      </c>
      <c r="F46" s="296">
        <v>0</v>
      </c>
      <c r="G46" s="296">
        <v>0</v>
      </c>
      <c r="H46" s="296">
        <v>0</v>
      </c>
      <c r="I46" s="296">
        <v>0</v>
      </c>
      <c r="J46" s="296">
        <v>0</v>
      </c>
      <c r="K46" s="296">
        <v>0</v>
      </c>
      <c r="L46" s="296">
        <v>0</v>
      </c>
      <c r="M46" s="296">
        <v>0</v>
      </c>
      <c r="N46" s="296">
        <v>0</v>
      </c>
    </row>
    <row r="47" spans="1:14" ht="14.25">
      <c r="A47" s="383">
        <v>44</v>
      </c>
      <c r="B47" s="314" t="s">
        <v>176</v>
      </c>
      <c r="C47" s="296">
        <v>0</v>
      </c>
      <c r="D47" s="296">
        <v>0</v>
      </c>
      <c r="E47" s="296">
        <v>0</v>
      </c>
      <c r="F47" s="296">
        <v>0</v>
      </c>
      <c r="G47" s="296">
        <v>0</v>
      </c>
      <c r="H47" s="296">
        <v>0</v>
      </c>
      <c r="I47" s="296">
        <v>0</v>
      </c>
      <c r="J47" s="296">
        <v>0</v>
      </c>
      <c r="K47" s="296">
        <v>0</v>
      </c>
      <c r="L47" s="296">
        <v>0</v>
      </c>
      <c r="M47" s="296">
        <v>0</v>
      </c>
      <c r="N47" s="296">
        <v>0</v>
      </c>
    </row>
    <row r="48" spans="1:14" ht="14.25">
      <c r="A48" s="383">
        <v>45</v>
      </c>
      <c r="B48" s="314" t="s">
        <v>178</v>
      </c>
      <c r="C48" s="296">
        <v>0</v>
      </c>
      <c r="D48" s="296">
        <v>0</v>
      </c>
      <c r="E48" s="296">
        <v>0</v>
      </c>
      <c r="F48" s="296">
        <v>0</v>
      </c>
      <c r="G48" s="296">
        <v>0</v>
      </c>
      <c r="H48" s="296">
        <v>0</v>
      </c>
      <c r="I48" s="296">
        <v>0</v>
      </c>
      <c r="J48" s="296">
        <v>0</v>
      </c>
      <c r="K48" s="296">
        <v>0</v>
      </c>
      <c r="L48" s="296">
        <v>0</v>
      </c>
      <c r="M48" s="296">
        <v>0</v>
      </c>
      <c r="N48" s="296">
        <v>0</v>
      </c>
    </row>
    <row r="49" spans="1:14" ht="14.25">
      <c r="A49" s="383">
        <v>46</v>
      </c>
      <c r="B49" s="314" t="s">
        <v>180</v>
      </c>
      <c r="C49" s="296">
        <v>0</v>
      </c>
      <c r="D49" s="296">
        <v>0</v>
      </c>
      <c r="E49" s="296">
        <v>0</v>
      </c>
      <c r="F49" s="296">
        <v>0</v>
      </c>
      <c r="G49" s="296">
        <v>0</v>
      </c>
      <c r="H49" s="296">
        <v>0</v>
      </c>
      <c r="I49" s="296">
        <v>0</v>
      </c>
      <c r="J49" s="296">
        <v>0</v>
      </c>
      <c r="K49" s="296">
        <v>0</v>
      </c>
      <c r="L49" s="296">
        <v>0</v>
      </c>
      <c r="M49" s="296">
        <v>0</v>
      </c>
      <c r="N49" s="296">
        <v>0</v>
      </c>
    </row>
    <row r="50" spans="1:14" ht="14.25">
      <c r="A50" s="383">
        <v>47</v>
      </c>
      <c r="B50" s="314" t="s">
        <v>181</v>
      </c>
      <c r="C50" s="296">
        <v>0</v>
      </c>
      <c r="D50" s="296">
        <v>0</v>
      </c>
      <c r="E50" s="296">
        <v>145676.59</v>
      </c>
      <c r="F50" s="296">
        <v>0</v>
      </c>
      <c r="G50" s="296">
        <v>1261.3</v>
      </c>
      <c r="H50" s="296">
        <v>0</v>
      </c>
      <c r="I50" s="296">
        <v>146937.88999999998</v>
      </c>
      <c r="J50" s="296">
        <v>0</v>
      </c>
      <c r="K50" s="296">
        <v>0</v>
      </c>
      <c r="L50" s="296">
        <v>0</v>
      </c>
      <c r="M50" s="296">
        <v>146937.88999999998</v>
      </c>
      <c r="N50" s="296">
        <v>0</v>
      </c>
    </row>
    <row r="51" spans="1:14" ht="14.25">
      <c r="A51" s="383">
        <v>48</v>
      </c>
      <c r="B51" s="314" t="s">
        <v>190</v>
      </c>
      <c r="C51" s="296">
        <v>0</v>
      </c>
      <c r="D51" s="296">
        <v>0</v>
      </c>
      <c r="E51" s="296">
        <v>0</v>
      </c>
      <c r="F51" s="296">
        <v>0</v>
      </c>
      <c r="G51" s="296">
        <v>0</v>
      </c>
      <c r="H51" s="296">
        <v>0</v>
      </c>
      <c r="I51" s="296">
        <v>0</v>
      </c>
      <c r="J51" s="296">
        <v>0</v>
      </c>
      <c r="K51" s="296">
        <v>0</v>
      </c>
      <c r="L51" s="296">
        <v>0</v>
      </c>
      <c r="M51" s="296">
        <v>0</v>
      </c>
      <c r="N51" s="296">
        <v>0</v>
      </c>
    </row>
    <row r="52" spans="1:14" ht="14.25">
      <c r="A52" s="383">
        <v>49</v>
      </c>
      <c r="B52" s="314" t="s">
        <v>184</v>
      </c>
      <c r="C52" s="296">
        <v>0</v>
      </c>
      <c r="D52" s="296">
        <v>0</v>
      </c>
      <c r="E52" s="296">
        <v>0</v>
      </c>
      <c r="F52" s="296">
        <v>0</v>
      </c>
      <c r="G52" s="296">
        <v>0</v>
      </c>
      <c r="H52" s="296">
        <v>0</v>
      </c>
      <c r="I52" s="296">
        <v>0</v>
      </c>
      <c r="J52" s="296">
        <v>0</v>
      </c>
      <c r="K52" s="296">
        <v>0</v>
      </c>
      <c r="L52" s="296">
        <v>0</v>
      </c>
      <c r="M52" s="296">
        <v>0</v>
      </c>
      <c r="N52" s="296">
        <v>0</v>
      </c>
    </row>
    <row r="53" spans="1:14" ht="14.25">
      <c r="A53" s="383">
        <v>50</v>
      </c>
      <c r="B53" s="314" t="s">
        <v>185</v>
      </c>
      <c r="C53" s="296">
        <v>20677.87</v>
      </c>
      <c r="D53" s="296">
        <v>68017.47</v>
      </c>
      <c r="E53" s="296">
        <v>0</v>
      </c>
      <c r="F53" s="296">
        <v>250121.58</v>
      </c>
      <c r="G53" s="296">
        <v>0</v>
      </c>
      <c r="H53" s="296">
        <v>3295.99</v>
      </c>
      <c r="I53" s="296">
        <v>20677.87</v>
      </c>
      <c r="J53" s="296">
        <v>321435.04</v>
      </c>
      <c r="K53" s="296">
        <v>0</v>
      </c>
      <c r="L53" s="296">
        <v>0</v>
      </c>
      <c r="M53" s="296">
        <v>20677.87</v>
      </c>
      <c r="N53" s="296">
        <v>321435.04</v>
      </c>
    </row>
    <row r="54" spans="1:14" ht="14.25">
      <c r="A54" s="383">
        <v>51</v>
      </c>
      <c r="B54" s="314" t="s">
        <v>186</v>
      </c>
      <c r="C54" s="296">
        <v>0</v>
      </c>
      <c r="D54" s="296">
        <v>0</v>
      </c>
      <c r="E54" s="296">
        <v>0</v>
      </c>
      <c r="F54" s="296">
        <v>0</v>
      </c>
      <c r="G54" s="296">
        <v>0</v>
      </c>
      <c r="H54" s="296">
        <v>0</v>
      </c>
      <c r="I54" s="296">
        <v>0</v>
      </c>
      <c r="J54" s="296">
        <v>0</v>
      </c>
      <c r="K54" s="296">
        <v>0</v>
      </c>
      <c r="L54" s="296">
        <v>0</v>
      </c>
      <c r="M54" s="296">
        <v>0</v>
      </c>
      <c r="N54" s="296">
        <v>0</v>
      </c>
    </row>
    <row r="55" spans="1:14" ht="14.25">
      <c r="A55" s="383">
        <v>52</v>
      </c>
      <c r="B55" s="314" t="s">
        <v>187</v>
      </c>
      <c r="C55" s="296">
        <v>0</v>
      </c>
      <c r="D55" s="296">
        <v>0</v>
      </c>
      <c r="E55" s="296">
        <v>0</v>
      </c>
      <c r="F55" s="296">
        <v>0</v>
      </c>
      <c r="G55" s="296">
        <v>0</v>
      </c>
      <c r="H55" s="296">
        <v>0</v>
      </c>
      <c r="I55" s="296">
        <v>0</v>
      </c>
      <c r="J55" s="296">
        <v>0</v>
      </c>
      <c r="K55" s="296">
        <v>0</v>
      </c>
      <c r="L55" s="296">
        <v>0</v>
      </c>
      <c r="M55" s="296">
        <v>0</v>
      </c>
      <c r="N55" s="296">
        <v>0</v>
      </c>
    </row>
    <row r="56" spans="1:14" ht="14.25">
      <c r="A56" s="383">
        <v>53</v>
      </c>
      <c r="B56" s="314" t="s">
        <v>188</v>
      </c>
      <c r="C56" s="296">
        <v>0</v>
      </c>
      <c r="D56" s="296">
        <v>0</v>
      </c>
      <c r="E56" s="296">
        <v>0</v>
      </c>
      <c r="F56" s="296">
        <v>0</v>
      </c>
      <c r="G56" s="296">
        <v>0</v>
      </c>
      <c r="H56" s="296">
        <v>0</v>
      </c>
      <c r="I56" s="296">
        <v>0</v>
      </c>
      <c r="J56" s="296">
        <v>0</v>
      </c>
      <c r="K56" s="296">
        <v>0</v>
      </c>
      <c r="L56" s="296">
        <v>0</v>
      </c>
      <c r="M56" s="296">
        <v>0</v>
      </c>
      <c r="N56" s="296">
        <v>0</v>
      </c>
    </row>
    <row r="57" spans="1:14" ht="14.25">
      <c r="A57" s="383">
        <v>54</v>
      </c>
      <c r="B57" s="314" t="s">
        <v>167</v>
      </c>
      <c r="C57" s="296">
        <v>0</v>
      </c>
      <c r="D57" s="296">
        <v>0</v>
      </c>
      <c r="E57" s="296">
        <v>0</v>
      </c>
      <c r="F57" s="296">
        <v>0</v>
      </c>
      <c r="G57" s="296">
        <v>0</v>
      </c>
      <c r="H57" s="296">
        <v>0</v>
      </c>
      <c r="I57" s="296">
        <v>0</v>
      </c>
      <c r="J57" s="296">
        <v>0</v>
      </c>
      <c r="K57" s="296">
        <v>0</v>
      </c>
      <c r="L57" s="296">
        <v>0</v>
      </c>
      <c r="M57" s="296">
        <v>0</v>
      </c>
      <c r="N57" s="296">
        <v>0</v>
      </c>
    </row>
    <row r="58" spans="1:14" ht="14.25">
      <c r="A58" s="383">
        <v>55</v>
      </c>
      <c r="B58" s="314" t="s">
        <v>189</v>
      </c>
      <c r="C58" s="296">
        <v>0</v>
      </c>
      <c r="D58" s="296">
        <v>0</v>
      </c>
      <c r="E58" s="296">
        <v>0</v>
      </c>
      <c r="F58" s="296">
        <v>0</v>
      </c>
      <c r="G58" s="296">
        <v>0</v>
      </c>
      <c r="H58" s="296">
        <v>0</v>
      </c>
      <c r="I58" s="296">
        <v>0</v>
      </c>
      <c r="J58" s="296">
        <v>0</v>
      </c>
      <c r="K58" s="296">
        <v>0</v>
      </c>
      <c r="L58" s="296">
        <v>0</v>
      </c>
      <c r="M58" s="296">
        <v>0</v>
      </c>
      <c r="N58" s="296">
        <v>0</v>
      </c>
    </row>
    <row r="59" spans="1:14" ht="15">
      <c r="A59" s="383"/>
      <c r="B59" s="298" t="s">
        <v>51</v>
      </c>
      <c r="C59" s="298">
        <v>3434066.71</v>
      </c>
      <c r="D59" s="298">
        <v>68017.47</v>
      </c>
      <c r="E59" s="298">
        <v>27791098.669999998</v>
      </c>
      <c r="F59" s="298">
        <v>16717368.280000001</v>
      </c>
      <c r="G59" s="298">
        <v>460568.56</v>
      </c>
      <c r="H59" s="298">
        <v>594777.29</v>
      </c>
      <c r="I59" s="298">
        <v>31685733.939999998</v>
      </c>
      <c r="J59" s="298">
        <v>17380163.04</v>
      </c>
      <c r="K59" s="298">
        <v>47275.41</v>
      </c>
      <c r="L59" s="298">
        <v>0</v>
      </c>
      <c r="M59" s="298">
        <v>31638458.529999997</v>
      </c>
      <c r="N59" s="298">
        <v>17380163.04</v>
      </c>
    </row>
    <row r="60" spans="1:14" ht="51" customHeight="1">
      <c r="A60" s="511" t="s">
        <v>226</v>
      </c>
      <c r="B60" s="384"/>
      <c r="C60" s="494" t="s">
        <v>301</v>
      </c>
      <c r="D60" s="495"/>
      <c r="E60" s="494" t="s">
        <v>302</v>
      </c>
      <c r="F60" s="495"/>
      <c r="G60" s="494" t="s">
        <v>303</v>
      </c>
      <c r="H60" s="495"/>
      <c r="I60" s="494" t="s">
        <v>304</v>
      </c>
      <c r="J60" s="495"/>
      <c r="K60" s="494" t="s">
        <v>87</v>
      </c>
      <c r="L60" s="495"/>
      <c r="M60" s="494" t="s">
        <v>282</v>
      </c>
      <c r="N60" s="495"/>
    </row>
    <row r="61" spans="1:14" ht="60">
      <c r="A61" s="512"/>
      <c r="B61" s="318" t="s">
        <v>113</v>
      </c>
      <c r="C61" s="315" t="s">
        <v>260</v>
      </c>
      <c r="D61" s="315" t="s">
        <v>258</v>
      </c>
      <c r="E61" s="315" t="s">
        <v>260</v>
      </c>
      <c r="F61" s="315" t="s">
        <v>258</v>
      </c>
      <c r="G61" s="315" t="s">
        <v>260</v>
      </c>
      <c r="H61" s="315" t="s">
        <v>258</v>
      </c>
      <c r="I61" s="315" t="s">
        <v>260</v>
      </c>
      <c r="J61" s="315" t="s">
        <v>258</v>
      </c>
      <c r="K61" s="315" t="s">
        <v>260</v>
      </c>
      <c r="L61" s="315" t="s">
        <v>258</v>
      </c>
      <c r="M61" s="315" t="s">
        <v>260</v>
      </c>
      <c r="N61" s="315" t="s">
        <v>258</v>
      </c>
    </row>
    <row r="62" spans="1:14" ht="14.25">
      <c r="A62" s="383">
        <v>56</v>
      </c>
      <c r="B62" s="314" t="s">
        <v>119</v>
      </c>
      <c r="C62" s="296">
        <v>0</v>
      </c>
      <c r="D62" s="296">
        <v>0</v>
      </c>
      <c r="E62" s="296">
        <v>0</v>
      </c>
      <c r="F62" s="296">
        <v>0</v>
      </c>
      <c r="G62" s="296">
        <v>0</v>
      </c>
      <c r="H62" s="296">
        <v>0</v>
      </c>
      <c r="I62" s="296">
        <v>0</v>
      </c>
      <c r="J62" s="296">
        <v>0</v>
      </c>
      <c r="K62" s="296">
        <v>0</v>
      </c>
      <c r="L62" s="296">
        <v>0</v>
      </c>
      <c r="M62" s="296">
        <v>0</v>
      </c>
      <c r="N62" s="296">
        <v>0</v>
      </c>
    </row>
    <row r="63" spans="1:14" ht="14.25">
      <c r="A63" s="383">
        <v>57</v>
      </c>
      <c r="B63" s="314" t="s">
        <v>120</v>
      </c>
      <c r="C63" s="296">
        <v>0</v>
      </c>
      <c r="D63" s="296">
        <v>0</v>
      </c>
      <c r="E63" s="296">
        <v>0</v>
      </c>
      <c r="F63" s="296">
        <v>0</v>
      </c>
      <c r="G63" s="296">
        <v>0</v>
      </c>
      <c r="H63" s="296">
        <v>0</v>
      </c>
      <c r="I63" s="296">
        <v>0</v>
      </c>
      <c r="J63" s="296">
        <v>0</v>
      </c>
      <c r="K63" s="296">
        <v>0</v>
      </c>
      <c r="L63" s="296">
        <v>0</v>
      </c>
      <c r="M63" s="296">
        <v>0</v>
      </c>
      <c r="N63" s="296">
        <v>0</v>
      </c>
    </row>
    <row r="64" spans="1:14" ht="28.5">
      <c r="A64" s="383">
        <v>58</v>
      </c>
      <c r="B64" s="314" t="s">
        <v>121</v>
      </c>
      <c r="C64" s="296">
        <v>0</v>
      </c>
      <c r="D64" s="296">
        <v>0</v>
      </c>
      <c r="E64" s="296">
        <v>0</v>
      </c>
      <c r="F64" s="296">
        <v>0</v>
      </c>
      <c r="G64" s="296">
        <v>0</v>
      </c>
      <c r="H64" s="296">
        <v>0</v>
      </c>
      <c r="I64" s="296">
        <v>0</v>
      </c>
      <c r="J64" s="296">
        <v>0</v>
      </c>
      <c r="K64" s="296">
        <v>0</v>
      </c>
      <c r="L64" s="296">
        <v>0</v>
      </c>
      <c r="M64" s="296">
        <v>0</v>
      </c>
      <c r="N64" s="296">
        <v>0</v>
      </c>
    </row>
    <row r="65" spans="1:14" ht="15">
      <c r="A65" s="383"/>
      <c r="B65" s="298" t="s">
        <v>51</v>
      </c>
      <c r="C65" s="299">
        <v>0</v>
      </c>
      <c r="D65" s="299">
        <v>0</v>
      </c>
      <c r="E65" s="299">
        <v>0</v>
      </c>
      <c r="F65" s="299">
        <v>0</v>
      </c>
      <c r="G65" s="299">
        <v>0</v>
      </c>
      <c r="H65" s="299">
        <v>0</v>
      </c>
      <c r="I65" s="299">
        <v>0</v>
      </c>
      <c r="J65" s="299">
        <v>0</v>
      </c>
      <c r="K65" s="299">
        <v>0</v>
      </c>
      <c r="L65" s="299">
        <v>0</v>
      </c>
      <c r="M65" s="299">
        <v>0</v>
      </c>
      <c r="N65" s="299">
        <v>0</v>
      </c>
    </row>
    <row r="66" spans="1:14" ht="51.75" customHeight="1">
      <c r="A66" s="511" t="s">
        <v>226</v>
      </c>
      <c r="B66" s="384"/>
      <c r="C66" s="494" t="s">
        <v>301</v>
      </c>
      <c r="D66" s="495"/>
      <c r="E66" s="494" t="s">
        <v>302</v>
      </c>
      <c r="F66" s="495"/>
      <c r="G66" s="494" t="s">
        <v>303</v>
      </c>
      <c r="H66" s="495"/>
      <c r="I66" s="494" t="s">
        <v>304</v>
      </c>
      <c r="J66" s="495"/>
      <c r="K66" s="494" t="s">
        <v>87</v>
      </c>
      <c r="L66" s="495"/>
      <c r="M66" s="494" t="s">
        <v>282</v>
      </c>
      <c r="N66" s="495"/>
    </row>
    <row r="67" spans="1:14" ht="60">
      <c r="A67" s="512"/>
      <c r="B67" s="318" t="s">
        <v>112</v>
      </c>
      <c r="C67" s="315" t="s">
        <v>260</v>
      </c>
      <c r="D67" s="315" t="s">
        <v>258</v>
      </c>
      <c r="E67" s="315" t="s">
        <v>260</v>
      </c>
      <c r="F67" s="315" t="s">
        <v>258</v>
      </c>
      <c r="G67" s="315" t="s">
        <v>260</v>
      </c>
      <c r="H67" s="315" t="s">
        <v>258</v>
      </c>
      <c r="I67" s="315" t="s">
        <v>260</v>
      </c>
      <c r="J67" s="315" t="s">
        <v>258</v>
      </c>
      <c r="K67" s="315" t="s">
        <v>260</v>
      </c>
      <c r="L67" s="315" t="s">
        <v>258</v>
      </c>
      <c r="M67" s="315" t="s">
        <v>260</v>
      </c>
      <c r="N67" s="315" t="s">
        <v>258</v>
      </c>
    </row>
    <row r="68" spans="1:14" ht="14.25">
      <c r="A68" s="383">
        <v>59</v>
      </c>
      <c r="B68" s="314" t="s">
        <v>125</v>
      </c>
      <c r="C68" s="296">
        <v>2934.7</v>
      </c>
      <c r="D68" s="296">
        <v>62921.43</v>
      </c>
      <c r="E68" s="296">
        <v>153736.59</v>
      </c>
      <c r="F68" s="296">
        <v>388110.57</v>
      </c>
      <c r="G68" s="296">
        <v>0</v>
      </c>
      <c r="H68" s="296">
        <v>0</v>
      </c>
      <c r="I68" s="296">
        <v>156671.29</v>
      </c>
      <c r="J68" s="296">
        <v>451032</v>
      </c>
      <c r="K68" s="296">
        <v>0</v>
      </c>
      <c r="L68" s="296">
        <v>0</v>
      </c>
      <c r="M68" s="296">
        <v>156671.29</v>
      </c>
      <c r="N68" s="296">
        <v>451032</v>
      </c>
    </row>
    <row r="69" spans="1:14" ht="28.5">
      <c r="A69" s="383">
        <v>60</v>
      </c>
      <c r="B69" s="314" t="s">
        <v>128</v>
      </c>
      <c r="C69" s="296">
        <v>0</v>
      </c>
      <c r="D69" s="296">
        <v>0</v>
      </c>
      <c r="E69" s="296">
        <v>0</v>
      </c>
      <c r="F69" s="296">
        <v>0</v>
      </c>
      <c r="G69" s="296">
        <v>0</v>
      </c>
      <c r="H69" s="296">
        <v>0</v>
      </c>
      <c r="I69" s="296">
        <v>0</v>
      </c>
      <c r="J69" s="296">
        <v>0</v>
      </c>
      <c r="K69" s="296">
        <v>0</v>
      </c>
      <c r="L69" s="296">
        <v>0</v>
      </c>
      <c r="M69" s="296">
        <v>0</v>
      </c>
      <c r="N69" s="296">
        <v>0</v>
      </c>
    </row>
    <row r="70" spans="1:14" ht="14.25">
      <c r="A70" s="383">
        <v>61</v>
      </c>
      <c r="B70" s="314" t="s">
        <v>133</v>
      </c>
      <c r="C70" s="296">
        <v>0</v>
      </c>
      <c r="D70" s="296">
        <v>0</v>
      </c>
      <c r="E70" s="296">
        <v>0</v>
      </c>
      <c r="F70" s="296">
        <v>0</v>
      </c>
      <c r="G70" s="296">
        <v>0</v>
      </c>
      <c r="H70" s="296">
        <v>0</v>
      </c>
      <c r="I70" s="296">
        <v>0</v>
      </c>
      <c r="J70" s="296">
        <v>0</v>
      </c>
      <c r="K70" s="296">
        <v>0</v>
      </c>
      <c r="L70" s="296">
        <v>0</v>
      </c>
      <c r="M70" s="296">
        <v>0</v>
      </c>
      <c r="N70" s="296">
        <v>0</v>
      </c>
    </row>
    <row r="71" spans="1:14" ht="14.25">
      <c r="A71" s="383">
        <v>62</v>
      </c>
      <c r="B71" s="314" t="s">
        <v>147</v>
      </c>
      <c r="C71" s="296">
        <v>0</v>
      </c>
      <c r="D71" s="296">
        <v>0</v>
      </c>
      <c r="E71" s="296">
        <v>0</v>
      </c>
      <c r="F71" s="296">
        <v>0</v>
      </c>
      <c r="G71" s="296">
        <v>0</v>
      </c>
      <c r="H71" s="296">
        <v>0</v>
      </c>
      <c r="I71" s="296">
        <v>0</v>
      </c>
      <c r="J71" s="296">
        <v>0</v>
      </c>
      <c r="K71" s="296">
        <v>0</v>
      </c>
      <c r="L71" s="296">
        <v>0</v>
      </c>
      <c r="M71" s="296">
        <v>0</v>
      </c>
      <c r="N71" s="296">
        <v>0</v>
      </c>
    </row>
    <row r="72" spans="1:14" ht="28.5">
      <c r="A72" s="383">
        <v>63</v>
      </c>
      <c r="B72" s="314" t="s">
        <v>152</v>
      </c>
      <c r="C72" s="296">
        <v>0</v>
      </c>
      <c r="D72" s="296">
        <v>0</v>
      </c>
      <c r="E72" s="296">
        <v>0</v>
      </c>
      <c r="F72" s="296">
        <v>0</v>
      </c>
      <c r="G72" s="296">
        <v>0</v>
      </c>
      <c r="H72" s="296">
        <v>0</v>
      </c>
      <c r="I72" s="296">
        <v>0</v>
      </c>
      <c r="J72" s="296">
        <v>0</v>
      </c>
      <c r="K72" s="296">
        <v>0</v>
      </c>
      <c r="L72" s="296">
        <v>0</v>
      </c>
      <c r="M72" s="296">
        <v>0</v>
      </c>
      <c r="N72" s="296">
        <v>0</v>
      </c>
    </row>
    <row r="73" spans="1:14" ht="14.25">
      <c r="A73" s="383">
        <v>64</v>
      </c>
      <c r="B73" s="314" t="s">
        <v>162</v>
      </c>
      <c r="C73" s="296">
        <v>0</v>
      </c>
      <c r="D73" s="296">
        <v>0</v>
      </c>
      <c r="E73" s="296">
        <v>0</v>
      </c>
      <c r="F73" s="296">
        <v>0</v>
      </c>
      <c r="G73" s="296">
        <v>0</v>
      </c>
      <c r="H73" s="296">
        <v>0</v>
      </c>
      <c r="I73" s="296">
        <v>0</v>
      </c>
      <c r="J73" s="296">
        <v>0</v>
      </c>
      <c r="K73" s="296">
        <v>0</v>
      </c>
      <c r="L73" s="296">
        <v>0</v>
      </c>
      <c r="M73" s="296">
        <v>0</v>
      </c>
      <c r="N73" s="296">
        <v>0</v>
      </c>
    </row>
    <row r="74" spans="1:14" ht="42.75">
      <c r="A74" s="383">
        <v>65</v>
      </c>
      <c r="B74" s="314" t="s">
        <v>165</v>
      </c>
      <c r="C74" s="296">
        <v>0</v>
      </c>
      <c r="D74" s="296">
        <v>0</v>
      </c>
      <c r="E74" s="296">
        <v>0</v>
      </c>
      <c r="F74" s="296">
        <v>0</v>
      </c>
      <c r="G74" s="296">
        <v>0</v>
      </c>
      <c r="H74" s="296">
        <v>0</v>
      </c>
      <c r="I74" s="296">
        <v>0</v>
      </c>
      <c r="J74" s="296">
        <v>0</v>
      </c>
      <c r="K74" s="296">
        <v>0</v>
      </c>
      <c r="L74" s="296">
        <v>0</v>
      </c>
      <c r="M74" s="296">
        <v>0</v>
      </c>
      <c r="N74" s="296">
        <v>0</v>
      </c>
    </row>
    <row r="75" spans="1:14" ht="14.25">
      <c r="A75" s="383">
        <v>66</v>
      </c>
      <c r="B75" s="314" t="s">
        <v>166</v>
      </c>
      <c r="C75" s="296">
        <v>0</v>
      </c>
      <c r="D75" s="296">
        <v>0</v>
      </c>
      <c r="E75" s="296">
        <v>0</v>
      </c>
      <c r="F75" s="296">
        <v>0</v>
      </c>
      <c r="G75" s="296">
        <v>0</v>
      </c>
      <c r="H75" s="296">
        <v>0</v>
      </c>
      <c r="I75" s="296">
        <v>0</v>
      </c>
      <c r="J75" s="296">
        <v>0</v>
      </c>
      <c r="K75" s="296">
        <v>0</v>
      </c>
      <c r="L75" s="296">
        <v>0</v>
      </c>
      <c r="M75" s="296">
        <v>0</v>
      </c>
      <c r="N75" s="296">
        <v>0</v>
      </c>
    </row>
    <row r="76" spans="1:14" ht="14.25">
      <c r="A76" s="383">
        <v>67</v>
      </c>
      <c r="B76" s="314" t="s">
        <v>220</v>
      </c>
      <c r="C76" s="296">
        <v>0</v>
      </c>
      <c r="D76" s="296">
        <v>0</v>
      </c>
      <c r="E76" s="296">
        <v>0</v>
      </c>
      <c r="F76" s="296">
        <v>0</v>
      </c>
      <c r="G76" s="296">
        <v>0</v>
      </c>
      <c r="H76" s="296">
        <v>0</v>
      </c>
      <c r="I76" s="296">
        <v>0</v>
      </c>
      <c r="J76" s="296">
        <v>0</v>
      </c>
      <c r="K76" s="296">
        <v>0</v>
      </c>
      <c r="L76" s="296">
        <v>0</v>
      </c>
      <c r="M76" s="296">
        <v>0</v>
      </c>
      <c r="N76" s="296">
        <v>0</v>
      </c>
    </row>
    <row r="77" spans="1:14" ht="14.25">
      <c r="A77" s="383">
        <v>68</v>
      </c>
      <c r="B77" s="314" t="s">
        <v>168</v>
      </c>
      <c r="C77" s="296">
        <v>0</v>
      </c>
      <c r="D77" s="296">
        <v>0</v>
      </c>
      <c r="E77" s="296">
        <v>0</v>
      </c>
      <c r="F77" s="296">
        <v>0</v>
      </c>
      <c r="G77" s="296">
        <v>0</v>
      </c>
      <c r="H77" s="296">
        <v>0</v>
      </c>
      <c r="I77" s="296">
        <v>0</v>
      </c>
      <c r="J77" s="296">
        <v>0</v>
      </c>
      <c r="K77" s="296">
        <v>0</v>
      </c>
      <c r="L77" s="296">
        <v>0</v>
      </c>
      <c r="M77" s="296">
        <v>0</v>
      </c>
      <c r="N77" s="296">
        <v>0</v>
      </c>
    </row>
    <row r="78" spans="1:14" ht="14.25">
      <c r="A78" s="383">
        <v>69</v>
      </c>
      <c r="B78" s="314" t="s">
        <v>169</v>
      </c>
      <c r="C78" s="296">
        <v>0</v>
      </c>
      <c r="D78" s="296">
        <v>0</v>
      </c>
      <c r="E78" s="296">
        <v>0</v>
      </c>
      <c r="F78" s="296">
        <v>0</v>
      </c>
      <c r="G78" s="296">
        <v>0</v>
      </c>
      <c r="H78" s="296">
        <v>0</v>
      </c>
      <c r="I78" s="296">
        <v>0</v>
      </c>
      <c r="J78" s="296">
        <v>0</v>
      </c>
      <c r="K78" s="296">
        <v>0</v>
      </c>
      <c r="L78" s="296">
        <v>0</v>
      </c>
      <c r="M78" s="296">
        <v>0</v>
      </c>
      <c r="N78" s="296">
        <v>0</v>
      </c>
    </row>
    <row r="79" spans="1:14" ht="14.25">
      <c r="A79" s="383">
        <v>70</v>
      </c>
      <c r="B79" s="314" t="s">
        <v>170</v>
      </c>
      <c r="C79" s="296">
        <v>0</v>
      </c>
      <c r="D79" s="296">
        <v>0</v>
      </c>
      <c r="E79" s="296">
        <v>0</v>
      </c>
      <c r="F79" s="296">
        <v>0</v>
      </c>
      <c r="G79" s="296">
        <v>0</v>
      </c>
      <c r="H79" s="296">
        <v>0</v>
      </c>
      <c r="I79" s="296">
        <v>0</v>
      </c>
      <c r="J79" s="296">
        <v>0</v>
      </c>
      <c r="K79" s="296">
        <v>0</v>
      </c>
      <c r="L79" s="296">
        <v>0</v>
      </c>
      <c r="M79" s="296">
        <v>0</v>
      </c>
      <c r="N79" s="296">
        <v>0</v>
      </c>
    </row>
    <row r="80" spans="1:14" ht="28.5">
      <c r="A80" s="383">
        <v>71</v>
      </c>
      <c r="B80" s="314" t="s">
        <v>172</v>
      </c>
      <c r="C80" s="296">
        <v>0</v>
      </c>
      <c r="D80" s="296">
        <v>0</v>
      </c>
      <c r="E80" s="296">
        <v>0</v>
      </c>
      <c r="F80" s="296">
        <v>0</v>
      </c>
      <c r="G80" s="296">
        <v>0</v>
      </c>
      <c r="H80" s="296">
        <v>0</v>
      </c>
      <c r="I80" s="296">
        <v>0</v>
      </c>
      <c r="J80" s="296">
        <v>0</v>
      </c>
      <c r="K80" s="296">
        <v>0</v>
      </c>
      <c r="L80" s="296">
        <v>0</v>
      </c>
      <c r="M80" s="296">
        <v>0</v>
      </c>
      <c r="N80" s="296">
        <v>0</v>
      </c>
    </row>
    <row r="81" spans="1:14" ht="14.25">
      <c r="A81" s="383">
        <v>72</v>
      </c>
      <c r="B81" s="314" t="s">
        <v>175</v>
      </c>
      <c r="C81" s="296">
        <v>0</v>
      </c>
      <c r="D81" s="296">
        <v>0</v>
      </c>
      <c r="E81" s="296">
        <v>0</v>
      </c>
      <c r="F81" s="296">
        <v>0</v>
      </c>
      <c r="G81" s="296">
        <v>0</v>
      </c>
      <c r="H81" s="296">
        <v>0</v>
      </c>
      <c r="I81" s="296">
        <v>0</v>
      </c>
      <c r="J81" s="296">
        <v>0</v>
      </c>
      <c r="K81" s="296">
        <v>0</v>
      </c>
      <c r="L81" s="296">
        <v>0</v>
      </c>
      <c r="M81" s="296">
        <v>0</v>
      </c>
      <c r="N81" s="296">
        <v>0</v>
      </c>
    </row>
    <row r="82" spans="1:14" ht="14.25">
      <c r="A82" s="383">
        <v>73</v>
      </c>
      <c r="B82" s="314" t="s">
        <v>177</v>
      </c>
      <c r="C82" s="296">
        <v>0</v>
      </c>
      <c r="D82" s="296">
        <v>0</v>
      </c>
      <c r="E82" s="296">
        <v>0</v>
      </c>
      <c r="F82" s="296">
        <v>0</v>
      </c>
      <c r="G82" s="296">
        <v>0</v>
      </c>
      <c r="H82" s="296">
        <v>0</v>
      </c>
      <c r="I82" s="296">
        <v>0</v>
      </c>
      <c r="J82" s="296">
        <v>0</v>
      </c>
      <c r="K82" s="296">
        <v>0</v>
      </c>
      <c r="L82" s="296">
        <v>0</v>
      </c>
      <c r="M82" s="296">
        <v>0</v>
      </c>
      <c r="N82" s="296">
        <v>0</v>
      </c>
    </row>
    <row r="83" spans="1:14" ht="14.25">
      <c r="A83" s="383">
        <v>74</v>
      </c>
      <c r="B83" s="314" t="s">
        <v>179</v>
      </c>
      <c r="C83" s="296">
        <v>0</v>
      </c>
      <c r="D83" s="296">
        <v>0</v>
      </c>
      <c r="E83" s="296">
        <v>0</v>
      </c>
      <c r="F83" s="296">
        <v>0</v>
      </c>
      <c r="G83" s="296">
        <v>0</v>
      </c>
      <c r="H83" s="296">
        <v>0</v>
      </c>
      <c r="I83" s="296">
        <v>0</v>
      </c>
      <c r="J83" s="296">
        <v>0</v>
      </c>
      <c r="K83" s="296">
        <v>0</v>
      </c>
      <c r="L83" s="296">
        <v>0</v>
      </c>
      <c r="M83" s="296">
        <v>0</v>
      </c>
      <c r="N83" s="296">
        <v>0</v>
      </c>
    </row>
    <row r="84" spans="1:14" ht="14.25">
      <c r="A84" s="383">
        <v>75</v>
      </c>
      <c r="B84" s="314" t="s">
        <v>183</v>
      </c>
      <c r="C84" s="296">
        <v>0</v>
      </c>
      <c r="D84" s="296">
        <v>0</v>
      </c>
      <c r="E84" s="296">
        <v>0</v>
      </c>
      <c r="F84" s="296">
        <v>0</v>
      </c>
      <c r="G84" s="296">
        <v>0</v>
      </c>
      <c r="H84" s="296">
        <v>0</v>
      </c>
      <c r="I84" s="296">
        <v>0</v>
      </c>
      <c r="J84" s="296">
        <v>0</v>
      </c>
      <c r="K84" s="296">
        <v>0</v>
      </c>
      <c r="L84" s="296">
        <v>0</v>
      </c>
      <c r="M84" s="296">
        <v>0</v>
      </c>
      <c r="N84" s="296">
        <v>0</v>
      </c>
    </row>
    <row r="85" spans="1:14" ht="14.25">
      <c r="A85" s="383">
        <v>76</v>
      </c>
      <c r="B85" s="314" t="s">
        <v>182</v>
      </c>
      <c r="C85" s="296">
        <v>0</v>
      </c>
      <c r="D85" s="296">
        <v>0</v>
      </c>
      <c r="E85" s="296">
        <v>0</v>
      </c>
      <c r="F85" s="296">
        <v>0</v>
      </c>
      <c r="G85" s="296">
        <v>0</v>
      </c>
      <c r="H85" s="296">
        <v>0</v>
      </c>
      <c r="I85" s="296">
        <v>0</v>
      </c>
      <c r="J85" s="296">
        <v>0</v>
      </c>
      <c r="K85" s="296">
        <v>0</v>
      </c>
      <c r="L85" s="296">
        <v>0</v>
      </c>
      <c r="M85" s="296">
        <v>0</v>
      </c>
      <c r="N85" s="296">
        <v>0</v>
      </c>
    </row>
    <row r="86" spans="1:14" ht="14.25">
      <c r="A86" s="383">
        <v>77</v>
      </c>
      <c r="B86" s="314" t="s">
        <v>221</v>
      </c>
      <c r="C86" s="296">
        <v>0</v>
      </c>
      <c r="D86" s="296">
        <v>0</v>
      </c>
      <c r="E86" s="296">
        <v>0</v>
      </c>
      <c r="F86" s="296">
        <v>0</v>
      </c>
      <c r="G86" s="296">
        <v>0</v>
      </c>
      <c r="H86" s="296">
        <v>0</v>
      </c>
      <c r="I86" s="296">
        <v>0</v>
      </c>
      <c r="J86" s="296">
        <v>0</v>
      </c>
      <c r="K86" s="296">
        <v>0</v>
      </c>
      <c r="L86" s="296">
        <v>0</v>
      </c>
      <c r="M86" s="296">
        <v>0</v>
      </c>
      <c r="N86" s="296">
        <v>0</v>
      </c>
    </row>
    <row r="87" spans="1:14" ht="15">
      <c r="A87" s="383"/>
      <c r="B87" s="298" t="s">
        <v>51</v>
      </c>
      <c r="C87" s="298">
        <v>2934.7</v>
      </c>
      <c r="D87" s="298">
        <v>62921.43</v>
      </c>
      <c r="E87" s="298">
        <v>153736.59</v>
      </c>
      <c r="F87" s="298">
        <v>388110.57</v>
      </c>
      <c r="G87" s="298">
        <v>0</v>
      </c>
      <c r="H87" s="298">
        <v>0</v>
      </c>
      <c r="I87" s="298">
        <v>156671.29</v>
      </c>
      <c r="J87" s="298">
        <v>451032</v>
      </c>
      <c r="K87" s="298">
        <v>0</v>
      </c>
      <c r="L87" s="298">
        <v>0</v>
      </c>
      <c r="M87" s="298">
        <v>156671.29</v>
      </c>
      <c r="N87" s="298">
        <v>451032</v>
      </c>
    </row>
    <row r="88" spans="1:14" ht="15">
      <c r="A88" s="383"/>
      <c r="B88" s="298" t="s">
        <v>111</v>
      </c>
      <c r="C88" s="298">
        <v>3437001.41</v>
      </c>
      <c r="D88" s="298">
        <v>130938.9</v>
      </c>
      <c r="E88" s="298">
        <v>27944835.259999998</v>
      </c>
      <c r="F88" s="298">
        <v>17105478.85</v>
      </c>
      <c r="G88" s="298">
        <v>460568.56</v>
      </c>
      <c r="H88" s="298">
        <v>594777.29</v>
      </c>
      <c r="I88" s="298">
        <v>31842405.229999997</v>
      </c>
      <c r="J88" s="298">
        <v>17831195.04</v>
      </c>
      <c r="K88" s="298">
        <v>47275.41</v>
      </c>
      <c r="L88" s="298">
        <v>0</v>
      </c>
      <c r="M88" s="298">
        <v>31795129.819999997</v>
      </c>
      <c r="N88" s="298">
        <v>17831195.04</v>
      </c>
    </row>
    <row r="90" ht="14.25">
      <c r="B90" s="382"/>
    </row>
    <row r="92" ht="28.5">
      <c r="B92" s="382" t="s">
        <v>317</v>
      </c>
    </row>
  </sheetData>
  <sheetProtection/>
  <mergeCells count="22">
    <mergeCell ref="B1:J1"/>
    <mergeCell ref="A2:A3"/>
    <mergeCell ref="C2:D2"/>
    <mergeCell ref="E2:F2"/>
    <mergeCell ref="G2:H2"/>
    <mergeCell ref="I2:J2"/>
    <mergeCell ref="K2:L2"/>
    <mergeCell ref="M2:N2"/>
    <mergeCell ref="A60:A61"/>
    <mergeCell ref="C60:D60"/>
    <mergeCell ref="E60:F60"/>
    <mergeCell ref="G60:H60"/>
    <mergeCell ref="I60:J60"/>
    <mergeCell ref="K60:L60"/>
    <mergeCell ref="M60:N60"/>
    <mergeCell ref="M66:N66"/>
    <mergeCell ref="A66:A67"/>
    <mergeCell ref="C66:D66"/>
    <mergeCell ref="E66:F66"/>
    <mergeCell ref="G66:H66"/>
    <mergeCell ref="I66:J66"/>
    <mergeCell ref="K66:L66"/>
  </mergeCells>
  <hyperlinks>
    <hyperlink ref="B92"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F87"/>
  <sheetViews>
    <sheetView zoomScalePageLayoutView="0" workbookViewId="0" topLeftCell="A1">
      <selection activeCell="A1" sqref="A1"/>
    </sheetView>
  </sheetViews>
  <sheetFormatPr defaultColWidth="9.140625" defaultRowHeight="15"/>
  <cols>
    <col min="1" max="1" width="4.421875" style="377" bestFit="1" customWidth="1"/>
    <col min="2" max="2" width="50.57421875" style="312" customWidth="1"/>
    <col min="3" max="3" width="25.421875" style="0" customWidth="1"/>
    <col min="4" max="4" width="27.421875" style="0" customWidth="1"/>
    <col min="5" max="5" width="21.57421875" style="0" customWidth="1"/>
    <col min="65" max="65" width="12.57421875" style="0" bestFit="1" customWidth="1"/>
    <col min="66" max="66" width="17.140625" style="0" customWidth="1"/>
    <col min="67" max="67" width="24.421875" style="0" customWidth="1"/>
    <col min="72" max="72" width="12.57421875" style="0" bestFit="1" customWidth="1"/>
    <col min="73" max="73" width="17.421875" style="0" customWidth="1"/>
    <col min="90" max="90" width="19.57421875" style="0" bestFit="1" customWidth="1"/>
    <col min="91" max="91" width="31.00390625" style="0" bestFit="1" customWidth="1"/>
    <col min="92" max="92" width="35.421875" style="0" bestFit="1" customWidth="1"/>
    <col min="93" max="93" width="12.57421875" style="0" bestFit="1" customWidth="1"/>
    <col min="94" max="94" width="15.421875" style="0" bestFit="1" customWidth="1"/>
  </cols>
  <sheetData>
    <row r="1" spans="2:6" ht="15.75" customHeight="1">
      <c r="B1" s="484" t="s">
        <v>306</v>
      </c>
      <c r="C1" s="484"/>
      <c r="D1" s="484"/>
      <c r="E1" s="484"/>
      <c r="F1" s="388"/>
    </row>
    <row r="2" spans="1:6" ht="60">
      <c r="A2" s="378"/>
      <c r="B2" s="315" t="s">
        <v>105</v>
      </c>
      <c r="C2" s="315" t="s">
        <v>303</v>
      </c>
      <c r="D2" s="315" t="s">
        <v>87</v>
      </c>
      <c r="E2" s="315" t="s">
        <v>282</v>
      </c>
      <c r="F2" s="389"/>
    </row>
    <row r="3" spans="1:5" ht="14.25">
      <c r="A3" s="381">
        <v>1</v>
      </c>
      <c r="B3" s="314" t="s">
        <v>124</v>
      </c>
      <c r="C3" s="303">
        <v>1725735.73</v>
      </c>
      <c r="D3" s="303">
        <v>149159.36</v>
      </c>
      <c r="E3" s="303">
        <v>1576576.37</v>
      </c>
    </row>
    <row r="4" spans="1:5" ht="14.25">
      <c r="A4" s="381">
        <v>2</v>
      </c>
      <c r="B4" s="314" t="s">
        <v>126</v>
      </c>
      <c r="C4" s="303">
        <v>7900520.28</v>
      </c>
      <c r="D4" s="303">
        <v>4062370.9025000003</v>
      </c>
      <c r="E4" s="303">
        <v>3838149.3775</v>
      </c>
    </row>
    <row r="5" spans="1:5" ht="14.25">
      <c r="A5" s="381">
        <v>3</v>
      </c>
      <c r="B5" s="314" t="s">
        <v>127</v>
      </c>
      <c r="C5" s="303">
        <v>0</v>
      </c>
      <c r="D5" s="303">
        <v>0</v>
      </c>
      <c r="E5" s="303">
        <v>0</v>
      </c>
    </row>
    <row r="6" spans="1:5" ht="14.25">
      <c r="A6" s="381">
        <v>4</v>
      </c>
      <c r="B6" s="314" t="s">
        <v>129</v>
      </c>
      <c r="C6" s="303">
        <v>0</v>
      </c>
      <c r="D6" s="303">
        <v>0</v>
      </c>
      <c r="E6" s="303">
        <v>0</v>
      </c>
    </row>
    <row r="7" spans="1:5" ht="14.25">
      <c r="A7" s="381">
        <v>5</v>
      </c>
      <c r="B7" s="314" t="s">
        <v>130</v>
      </c>
      <c r="C7" s="303">
        <v>2799518.8</v>
      </c>
      <c r="D7" s="303">
        <v>110952.66</v>
      </c>
      <c r="E7" s="303">
        <v>2688566.1399999997</v>
      </c>
    </row>
    <row r="8" spans="1:5" ht="14.25">
      <c r="A8" s="381">
        <v>6</v>
      </c>
      <c r="B8" s="314" t="s">
        <v>131</v>
      </c>
      <c r="C8" s="303">
        <v>0</v>
      </c>
      <c r="D8" s="303">
        <v>0</v>
      </c>
      <c r="E8" s="303">
        <v>0</v>
      </c>
    </row>
    <row r="9" spans="1:5" ht="14.25">
      <c r="A9" s="381">
        <v>7</v>
      </c>
      <c r="B9" s="314" t="s">
        <v>132</v>
      </c>
      <c r="C9" s="303">
        <v>0</v>
      </c>
      <c r="D9" s="303">
        <v>0</v>
      </c>
      <c r="E9" s="303">
        <v>0</v>
      </c>
    </row>
    <row r="10" spans="1:5" ht="14.25">
      <c r="A10" s="381">
        <v>8</v>
      </c>
      <c r="B10" s="314" t="s">
        <v>134</v>
      </c>
      <c r="C10" s="303">
        <v>0</v>
      </c>
      <c r="D10" s="303">
        <v>0</v>
      </c>
      <c r="E10" s="303">
        <v>0</v>
      </c>
    </row>
    <row r="11" spans="1:5" ht="14.25">
      <c r="A11" s="381">
        <v>9</v>
      </c>
      <c r="B11" s="314" t="s">
        <v>135</v>
      </c>
      <c r="C11" s="303">
        <v>0</v>
      </c>
      <c r="D11" s="303">
        <v>0</v>
      </c>
      <c r="E11" s="303">
        <v>0</v>
      </c>
    </row>
    <row r="12" spans="1:5" ht="14.25">
      <c r="A12" s="381">
        <v>10</v>
      </c>
      <c r="B12" s="314" t="s">
        <v>136</v>
      </c>
      <c r="C12" s="303">
        <v>0</v>
      </c>
      <c r="D12" s="303">
        <v>0</v>
      </c>
      <c r="E12" s="303">
        <v>0</v>
      </c>
    </row>
    <row r="13" spans="1:5" ht="14.25">
      <c r="A13" s="381">
        <v>11</v>
      </c>
      <c r="B13" s="314" t="s">
        <v>137</v>
      </c>
      <c r="C13" s="303">
        <v>0</v>
      </c>
      <c r="D13" s="303">
        <v>0</v>
      </c>
      <c r="E13" s="303">
        <v>0</v>
      </c>
    </row>
    <row r="14" spans="1:5" ht="14.25">
      <c r="A14" s="381">
        <v>12</v>
      </c>
      <c r="B14" s="314" t="s">
        <v>138</v>
      </c>
      <c r="C14" s="303">
        <v>2226815.3</v>
      </c>
      <c r="D14" s="303">
        <v>1652998.34</v>
      </c>
      <c r="E14" s="303">
        <v>573816.9599999997</v>
      </c>
    </row>
    <row r="15" spans="1:5" ht="14.25">
      <c r="A15" s="381">
        <v>13</v>
      </c>
      <c r="B15" s="314" t="s">
        <v>139</v>
      </c>
      <c r="C15" s="303">
        <v>80543611.09</v>
      </c>
      <c r="D15" s="303">
        <v>0</v>
      </c>
      <c r="E15" s="303">
        <v>80543611.09</v>
      </c>
    </row>
    <row r="16" spans="1:5" ht="14.25">
      <c r="A16" s="381">
        <v>14</v>
      </c>
      <c r="B16" s="314" t="s">
        <v>140</v>
      </c>
      <c r="C16" s="303">
        <v>0</v>
      </c>
      <c r="D16" s="303">
        <v>0</v>
      </c>
      <c r="E16" s="303">
        <v>0</v>
      </c>
    </row>
    <row r="17" spans="1:5" ht="14.25">
      <c r="A17" s="381">
        <v>15</v>
      </c>
      <c r="B17" s="314" t="s">
        <v>141</v>
      </c>
      <c r="C17" s="303">
        <v>0</v>
      </c>
      <c r="D17" s="303">
        <v>0</v>
      </c>
      <c r="E17" s="303">
        <v>0</v>
      </c>
    </row>
    <row r="18" spans="1:5" ht="14.25">
      <c r="A18" s="381">
        <v>16</v>
      </c>
      <c r="B18" s="314" t="s">
        <v>142</v>
      </c>
      <c r="C18" s="303">
        <v>16671737.230000002</v>
      </c>
      <c r="D18" s="303">
        <v>5291080.73</v>
      </c>
      <c r="E18" s="303">
        <v>11380656.500000002</v>
      </c>
    </row>
    <row r="19" spans="1:5" ht="14.25">
      <c r="A19" s="381">
        <v>17</v>
      </c>
      <c r="B19" s="314" t="s">
        <v>143</v>
      </c>
      <c r="C19" s="303">
        <v>0</v>
      </c>
      <c r="D19" s="303">
        <v>0</v>
      </c>
      <c r="E19" s="303">
        <v>0</v>
      </c>
    </row>
    <row r="20" spans="1:5" ht="14.25">
      <c r="A20" s="381">
        <v>18</v>
      </c>
      <c r="B20" s="314" t="s">
        <v>144</v>
      </c>
      <c r="C20" s="303">
        <v>0</v>
      </c>
      <c r="D20" s="303">
        <v>0</v>
      </c>
      <c r="E20" s="303">
        <v>0</v>
      </c>
    </row>
    <row r="21" spans="1:5" ht="14.25">
      <c r="A21" s="381">
        <v>19</v>
      </c>
      <c r="B21" s="314" t="s">
        <v>145</v>
      </c>
      <c r="C21" s="303">
        <v>74635.68</v>
      </c>
      <c r="D21" s="303">
        <v>37317.84</v>
      </c>
      <c r="E21" s="303">
        <v>37317.84</v>
      </c>
    </row>
    <row r="22" spans="1:5" ht="14.25">
      <c r="A22" s="381">
        <v>20</v>
      </c>
      <c r="B22" s="314" t="s">
        <v>146</v>
      </c>
      <c r="C22" s="303">
        <v>0</v>
      </c>
      <c r="D22" s="303">
        <v>0</v>
      </c>
      <c r="E22" s="303">
        <v>0</v>
      </c>
    </row>
    <row r="23" spans="1:5" ht="14.25">
      <c r="A23" s="381">
        <v>21</v>
      </c>
      <c r="B23" s="314" t="s">
        <v>219</v>
      </c>
      <c r="C23" s="303">
        <v>0</v>
      </c>
      <c r="D23" s="303">
        <v>0</v>
      </c>
      <c r="E23" s="303">
        <v>0</v>
      </c>
    </row>
    <row r="24" spans="1:5" ht="14.25">
      <c r="A24" s="381">
        <v>22</v>
      </c>
      <c r="B24" s="314" t="s">
        <v>148</v>
      </c>
      <c r="C24" s="303">
        <v>0</v>
      </c>
      <c r="D24" s="303">
        <v>0</v>
      </c>
      <c r="E24" s="303">
        <v>0</v>
      </c>
    </row>
    <row r="25" spans="1:5" ht="14.25">
      <c r="A25" s="381">
        <v>23</v>
      </c>
      <c r="B25" s="314" t="s">
        <v>149</v>
      </c>
      <c r="C25" s="303">
        <v>1922950.23</v>
      </c>
      <c r="D25" s="303">
        <v>778852.789823918</v>
      </c>
      <c r="E25" s="303">
        <v>1144097.4401760818</v>
      </c>
    </row>
    <row r="26" spans="1:5" ht="14.25">
      <c r="A26" s="381">
        <v>24</v>
      </c>
      <c r="B26" s="314" t="s">
        <v>150</v>
      </c>
      <c r="C26" s="303">
        <v>0</v>
      </c>
      <c r="D26" s="303">
        <v>0</v>
      </c>
      <c r="E26" s="303">
        <v>0</v>
      </c>
    </row>
    <row r="27" spans="1:5" ht="14.25">
      <c r="A27" s="381">
        <v>25</v>
      </c>
      <c r="B27" s="314" t="s">
        <v>151</v>
      </c>
      <c r="C27" s="303">
        <v>1163548.5</v>
      </c>
      <c r="D27" s="303">
        <v>683379.53</v>
      </c>
      <c r="E27" s="303">
        <v>480168.97</v>
      </c>
    </row>
    <row r="28" spans="1:5" ht="14.25">
      <c r="A28" s="381">
        <v>26</v>
      </c>
      <c r="B28" s="314" t="s">
        <v>153</v>
      </c>
      <c r="C28" s="303">
        <v>0</v>
      </c>
      <c r="D28" s="303">
        <v>0</v>
      </c>
      <c r="E28" s="303">
        <v>0</v>
      </c>
    </row>
    <row r="29" spans="1:5" ht="14.25">
      <c r="A29" s="381">
        <v>27</v>
      </c>
      <c r="B29" s="314" t="s">
        <v>154</v>
      </c>
      <c r="C29" s="303">
        <v>4143254.46</v>
      </c>
      <c r="D29" s="303">
        <v>1460092.76</v>
      </c>
      <c r="E29" s="303">
        <v>2683161.7</v>
      </c>
    </row>
    <row r="30" spans="1:5" ht="14.25">
      <c r="A30" s="381">
        <v>28</v>
      </c>
      <c r="B30" s="314" t="s">
        <v>155</v>
      </c>
      <c r="C30" s="303">
        <v>0</v>
      </c>
      <c r="D30" s="303">
        <v>0</v>
      </c>
      <c r="E30" s="303">
        <v>0</v>
      </c>
    </row>
    <row r="31" spans="1:5" ht="14.25">
      <c r="A31" s="381">
        <v>29</v>
      </c>
      <c r="B31" s="314" t="s">
        <v>156</v>
      </c>
      <c r="C31" s="303">
        <v>0</v>
      </c>
      <c r="D31" s="303">
        <v>0</v>
      </c>
      <c r="E31" s="303">
        <v>0</v>
      </c>
    </row>
    <row r="32" spans="1:5" ht="14.25">
      <c r="A32" s="381">
        <v>30</v>
      </c>
      <c r="B32" s="314" t="s">
        <v>157</v>
      </c>
      <c r="C32" s="303">
        <v>0</v>
      </c>
      <c r="D32" s="303">
        <v>0</v>
      </c>
      <c r="E32" s="303">
        <v>0</v>
      </c>
    </row>
    <row r="33" spans="1:5" ht="14.25">
      <c r="A33" s="381">
        <v>31</v>
      </c>
      <c r="B33" s="314" t="s">
        <v>158</v>
      </c>
      <c r="C33" s="303">
        <v>0</v>
      </c>
      <c r="D33" s="303">
        <v>0</v>
      </c>
      <c r="E33" s="303">
        <v>0</v>
      </c>
    </row>
    <row r="34" spans="1:5" ht="14.25">
      <c r="A34" s="381">
        <v>32</v>
      </c>
      <c r="B34" s="314" t="s">
        <v>159</v>
      </c>
      <c r="C34" s="303">
        <v>0</v>
      </c>
      <c r="D34" s="303">
        <v>0</v>
      </c>
      <c r="E34" s="303">
        <v>0</v>
      </c>
    </row>
    <row r="35" spans="1:5" ht="14.25">
      <c r="A35" s="381">
        <v>33</v>
      </c>
      <c r="B35" s="314" t="s">
        <v>191</v>
      </c>
      <c r="C35" s="303">
        <v>1164792.24</v>
      </c>
      <c r="D35" s="303">
        <v>206160.31</v>
      </c>
      <c r="E35" s="303">
        <v>958631.9299999999</v>
      </c>
    </row>
    <row r="36" spans="1:5" ht="17.25" customHeight="1">
      <c r="A36" s="381">
        <v>34</v>
      </c>
      <c r="B36" s="314" t="s">
        <v>160</v>
      </c>
      <c r="C36" s="303">
        <v>0</v>
      </c>
      <c r="D36" s="303">
        <v>0</v>
      </c>
      <c r="E36" s="303">
        <v>0</v>
      </c>
    </row>
    <row r="37" spans="1:5" ht="14.25">
      <c r="A37" s="381">
        <v>35</v>
      </c>
      <c r="B37" s="314" t="s">
        <v>161</v>
      </c>
      <c r="C37" s="303">
        <v>0</v>
      </c>
      <c r="D37" s="303">
        <v>0</v>
      </c>
      <c r="E37" s="303">
        <v>0</v>
      </c>
    </row>
    <row r="38" spans="1:5" ht="18.75" customHeight="1">
      <c r="A38" s="381">
        <v>36</v>
      </c>
      <c r="B38" s="314" t="s">
        <v>163</v>
      </c>
      <c r="C38" s="303">
        <v>0</v>
      </c>
      <c r="D38" s="303">
        <v>0</v>
      </c>
      <c r="E38" s="303">
        <v>0</v>
      </c>
    </row>
    <row r="39" spans="1:5" ht="14.25">
      <c r="A39" s="381">
        <v>37</v>
      </c>
      <c r="B39" s="314" t="s">
        <v>164</v>
      </c>
      <c r="C39" s="303">
        <v>30000</v>
      </c>
      <c r="D39" s="303">
        <v>27000</v>
      </c>
      <c r="E39" s="303">
        <v>3000</v>
      </c>
    </row>
    <row r="40" spans="1:5" ht="14.25">
      <c r="A40" s="381">
        <v>38</v>
      </c>
      <c r="B40" s="314" t="s">
        <v>214</v>
      </c>
      <c r="C40" s="303">
        <v>8082.11</v>
      </c>
      <c r="D40" s="303">
        <v>0</v>
      </c>
      <c r="E40" s="303">
        <v>8082.11</v>
      </c>
    </row>
    <row r="41" spans="1:5" ht="14.25">
      <c r="A41" s="381">
        <v>39</v>
      </c>
      <c r="B41" s="314" t="s">
        <v>222</v>
      </c>
      <c r="C41" s="303">
        <v>0</v>
      </c>
      <c r="D41" s="303">
        <v>0</v>
      </c>
      <c r="E41" s="303">
        <v>0</v>
      </c>
    </row>
    <row r="42" spans="1:5" ht="14.25">
      <c r="A42" s="381">
        <v>40</v>
      </c>
      <c r="B42" s="314" t="s">
        <v>218</v>
      </c>
      <c r="C42" s="303">
        <v>0</v>
      </c>
      <c r="D42" s="303">
        <v>0</v>
      </c>
      <c r="E42" s="303">
        <v>0</v>
      </c>
    </row>
    <row r="43" spans="1:5" ht="14.25">
      <c r="A43" s="381">
        <v>41</v>
      </c>
      <c r="B43" s="314" t="s">
        <v>171</v>
      </c>
      <c r="C43" s="303">
        <v>0</v>
      </c>
      <c r="D43" s="303">
        <v>0</v>
      </c>
      <c r="E43" s="303">
        <v>0</v>
      </c>
    </row>
    <row r="44" spans="1:5" ht="14.25">
      <c r="A44" s="381">
        <v>42</v>
      </c>
      <c r="B44" s="314" t="s">
        <v>173</v>
      </c>
      <c r="C44" s="303">
        <v>0</v>
      </c>
      <c r="D44" s="303">
        <v>0</v>
      </c>
      <c r="E44" s="303">
        <v>0</v>
      </c>
    </row>
    <row r="45" spans="1:5" ht="14.25">
      <c r="A45" s="381">
        <v>43</v>
      </c>
      <c r="B45" s="314" t="s">
        <v>174</v>
      </c>
      <c r="C45" s="303">
        <v>40915.88</v>
      </c>
      <c r="D45" s="303">
        <v>34778.5</v>
      </c>
      <c r="E45" s="303">
        <v>6137.379999999997</v>
      </c>
    </row>
    <row r="46" spans="1:5" ht="14.25">
      <c r="A46" s="381">
        <v>44</v>
      </c>
      <c r="B46" s="314" t="s">
        <v>176</v>
      </c>
      <c r="C46" s="303">
        <v>0</v>
      </c>
      <c r="D46" s="303">
        <v>0</v>
      </c>
      <c r="E46" s="303">
        <v>0</v>
      </c>
    </row>
    <row r="47" spans="1:5" ht="14.25">
      <c r="A47" s="381">
        <v>45</v>
      </c>
      <c r="B47" s="314" t="s">
        <v>178</v>
      </c>
      <c r="C47" s="303">
        <v>0</v>
      </c>
      <c r="D47" s="303">
        <v>0</v>
      </c>
      <c r="E47" s="303">
        <v>0</v>
      </c>
    </row>
    <row r="48" spans="1:5" ht="14.25">
      <c r="A48" s="381">
        <v>46</v>
      </c>
      <c r="B48" s="314" t="s">
        <v>180</v>
      </c>
      <c r="C48" s="303">
        <v>0</v>
      </c>
      <c r="D48" s="303">
        <v>0</v>
      </c>
      <c r="E48" s="303">
        <v>0</v>
      </c>
    </row>
    <row r="49" spans="1:5" ht="14.25">
      <c r="A49" s="381">
        <v>47</v>
      </c>
      <c r="B49" s="314" t="s">
        <v>181</v>
      </c>
      <c r="C49" s="303">
        <v>317339.17</v>
      </c>
      <c r="D49" s="303">
        <v>0</v>
      </c>
      <c r="E49" s="303">
        <v>317339.17</v>
      </c>
    </row>
    <row r="50" spans="1:5" ht="14.25">
      <c r="A50" s="381">
        <v>48</v>
      </c>
      <c r="B50" s="314" t="s">
        <v>190</v>
      </c>
      <c r="C50" s="303">
        <v>0</v>
      </c>
      <c r="D50" s="303">
        <v>0</v>
      </c>
      <c r="E50" s="303">
        <v>0</v>
      </c>
    </row>
    <row r="51" spans="1:5" ht="14.25">
      <c r="A51" s="381">
        <v>49</v>
      </c>
      <c r="B51" s="314" t="s">
        <v>184</v>
      </c>
      <c r="C51" s="303">
        <v>168986.64</v>
      </c>
      <c r="D51" s="303">
        <v>107226.94</v>
      </c>
      <c r="E51" s="303">
        <v>61759.70000000001</v>
      </c>
    </row>
    <row r="52" spans="1:5" ht="14.25">
      <c r="A52" s="381">
        <v>50</v>
      </c>
      <c r="B52" s="314" t="s">
        <v>185</v>
      </c>
      <c r="C52" s="303">
        <v>0</v>
      </c>
      <c r="D52" s="303">
        <v>0</v>
      </c>
      <c r="E52" s="303">
        <v>0</v>
      </c>
    </row>
    <row r="53" spans="1:5" ht="14.25">
      <c r="A53" s="381">
        <v>51</v>
      </c>
      <c r="B53" s="314" t="s">
        <v>186</v>
      </c>
      <c r="C53" s="303">
        <v>10000</v>
      </c>
      <c r="D53" s="303">
        <v>5000</v>
      </c>
      <c r="E53" s="303">
        <v>5000</v>
      </c>
    </row>
    <row r="54" spans="1:5" ht="14.25">
      <c r="A54" s="381">
        <v>52</v>
      </c>
      <c r="B54" s="314" t="s">
        <v>187</v>
      </c>
      <c r="C54" s="303">
        <v>0</v>
      </c>
      <c r="D54" s="303">
        <v>0</v>
      </c>
      <c r="E54" s="303">
        <v>0</v>
      </c>
    </row>
    <row r="55" spans="1:5" ht="14.25">
      <c r="A55" s="381">
        <v>53</v>
      </c>
      <c r="B55" s="314" t="s">
        <v>188</v>
      </c>
      <c r="C55" s="303">
        <v>0</v>
      </c>
      <c r="D55" s="303">
        <v>0</v>
      </c>
      <c r="E55" s="303">
        <v>0</v>
      </c>
    </row>
    <row r="56" spans="1:5" ht="14.25">
      <c r="A56" s="381">
        <v>54</v>
      </c>
      <c r="B56" s="314" t="s">
        <v>167</v>
      </c>
      <c r="C56" s="303">
        <v>0</v>
      </c>
      <c r="D56" s="303">
        <v>0</v>
      </c>
      <c r="E56" s="303">
        <v>0</v>
      </c>
    </row>
    <row r="57" spans="1:5" ht="14.25">
      <c r="A57" s="381">
        <v>55</v>
      </c>
      <c r="B57" s="314" t="s">
        <v>189</v>
      </c>
      <c r="C57" s="303">
        <v>191055.77</v>
      </c>
      <c r="D57" s="303">
        <v>74013.94</v>
      </c>
      <c r="E57" s="303">
        <v>117041.82999999999</v>
      </c>
    </row>
    <row r="58" spans="1:5" ht="15">
      <c r="A58" s="381"/>
      <c r="B58" s="298" t="s">
        <v>51</v>
      </c>
      <c r="C58" s="298">
        <v>121103499.11</v>
      </c>
      <c r="D58" s="298">
        <v>14680384.602323916</v>
      </c>
      <c r="E58" s="298">
        <v>106423114.5076761</v>
      </c>
    </row>
    <row r="59" spans="1:5" ht="60">
      <c r="A59" s="378"/>
      <c r="B59" s="315" t="s">
        <v>113</v>
      </c>
      <c r="C59" s="315" t="s">
        <v>303</v>
      </c>
      <c r="D59" s="315" t="s">
        <v>87</v>
      </c>
      <c r="E59" s="315" t="s">
        <v>282</v>
      </c>
    </row>
    <row r="60" spans="1:5" ht="14.25">
      <c r="A60" s="381">
        <v>56</v>
      </c>
      <c r="B60" s="314" t="s">
        <v>119</v>
      </c>
      <c r="C60" s="303">
        <v>0</v>
      </c>
      <c r="D60" s="303">
        <v>0</v>
      </c>
      <c r="E60" s="303">
        <v>0</v>
      </c>
    </row>
    <row r="61" spans="1:5" ht="14.25">
      <c r="A61" s="381">
        <v>57</v>
      </c>
      <c r="B61" s="314" t="s">
        <v>120</v>
      </c>
      <c r="C61" s="303">
        <v>0</v>
      </c>
      <c r="D61" s="303">
        <v>0</v>
      </c>
      <c r="E61" s="303">
        <v>0</v>
      </c>
    </row>
    <row r="62" spans="1:5" ht="28.5">
      <c r="A62" s="381">
        <v>58</v>
      </c>
      <c r="B62" s="314" t="s">
        <v>121</v>
      </c>
      <c r="C62" s="303">
        <v>0</v>
      </c>
      <c r="D62" s="303">
        <v>0</v>
      </c>
      <c r="E62" s="303">
        <v>0</v>
      </c>
    </row>
    <row r="63" spans="1:5" ht="15">
      <c r="A63" s="381"/>
      <c r="B63" s="298" t="s">
        <v>51</v>
      </c>
      <c r="C63" s="298">
        <v>0</v>
      </c>
      <c r="D63" s="298">
        <v>0</v>
      </c>
      <c r="E63" s="298">
        <v>0</v>
      </c>
    </row>
    <row r="64" spans="1:5" ht="60">
      <c r="A64" s="378"/>
      <c r="B64" s="315" t="s">
        <v>112</v>
      </c>
      <c r="C64" s="315" t="s">
        <v>303</v>
      </c>
      <c r="D64" s="315" t="s">
        <v>87</v>
      </c>
      <c r="E64" s="315" t="s">
        <v>282</v>
      </c>
    </row>
    <row r="65" spans="1:5" ht="14.25">
      <c r="A65" s="381">
        <v>59</v>
      </c>
      <c r="B65" s="314" t="s">
        <v>125</v>
      </c>
      <c r="C65" s="303">
        <v>6060044.17</v>
      </c>
      <c r="D65" s="303">
        <v>1866991.62</v>
      </c>
      <c r="E65" s="303">
        <v>4193052.55</v>
      </c>
    </row>
    <row r="66" spans="1:5" ht="28.5">
      <c r="A66" s="381">
        <v>60</v>
      </c>
      <c r="B66" s="314" t="s">
        <v>128</v>
      </c>
      <c r="C66" s="303">
        <v>0</v>
      </c>
      <c r="D66" s="303">
        <v>0</v>
      </c>
      <c r="E66" s="303">
        <v>0</v>
      </c>
    </row>
    <row r="67" spans="1:5" ht="14.25">
      <c r="A67" s="381">
        <v>61</v>
      </c>
      <c r="B67" s="314" t="s">
        <v>133</v>
      </c>
      <c r="C67" s="303">
        <v>0</v>
      </c>
      <c r="D67" s="303">
        <v>0</v>
      </c>
      <c r="E67" s="303">
        <v>0</v>
      </c>
    </row>
    <row r="68" spans="1:5" ht="14.25">
      <c r="A68" s="381">
        <v>62</v>
      </c>
      <c r="B68" s="314" t="s">
        <v>147</v>
      </c>
      <c r="C68" s="303">
        <v>0</v>
      </c>
      <c r="D68" s="303">
        <v>0</v>
      </c>
      <c r="E68" s="303">
        <v>0</v>
      </c>
    </row>
    <row r="69" spans="1:5" ht="14.25">
      <c r="A69" s="381">
        <v>63</v>
      </c>
      <c r="B69" s="314" t="s">
        <v>152</v>
      </c>
      <c r="C69" s="303">
        <v>0</v>
      </c>
      <c r="D69" s="303">
        <v>0</v>
      </c>
      <c r="E69" s="303">
        <v>0</v>
      </c>
    </row>
    <row r="70" spans="1:5" ht="14.25">
      <c r="A70" s="381">
        <v>64</v>
      </c>
      <c r="B70" s="314" t="s">
        <v>162</v>
      </c>
      <c r="C70" s="303">
        <v>0</v>
      </c>
      <c r="D70" s="303">
        <v>0</v>
      </c>
      <c r="E70" s="303">
        <v>0</v>
      </c>
    </row>
    <row r="71" spans="1:5" ht="28.5">
      <c r="A71" s="381">
        <v>65</v>
      </c>
      <c r="B71" s="314" t="s">
        <v>165</v>
      </c>
      <c r="C71" s="303">
        <v>0</v>
      </c>
      <c r="D71" s="303">
        <v>0</v>
      </c>
      <c r="E71" s="303">
        <v>0</v>
      </c>
    </row>
    <row r="72" spans="1:5" ht="14.25">
      <c r="A72" s="381">
        <v>66</v>
      </c>
      <c r="B72" s="314" t="s">
        <v>166</v>
      </c>
      <c r="C72" s="303">
        <v>1345735.69</v>
      </c>
      <c r="D72" s="303">
        <v>788260.53</v>
      </c>
      <c r="E72" s="303">
        <v>557475.1599999999</v>
      </c>
    </row>
    <row r="73" spans="1:5" ht="14.25">
      <c r="A73" s="381">
        <v>67</v>
      </c>
      <c r="B73" s="314" t="s">
        <v>220</v>
      </c>
      <c r="C73" s="303">
        <v>0</v>
      </c>
      <c r="D73" s="303">
        <v>0</v>
      </c>
      <c r="E73" s="303">
        <v>0</v>
      </c>
    </row>
    <row r="74" spans="1:5" ht="14.25">
      <c r="A74" s="381">
        <v>68</v>
      </c>
      <c r="B74" s="314" t="s">
        <v>168</v>
      </c>
      <c r="C74" s="303">
        <v>0</v>
      </c>
      <c r="D74" s="303">
        <v>0</v>
      </c>
      <c r="E74" s="303">
        <v>0</v>
      </c>
    </row>
    <row r="75" spans="1:5" ht="14.25">
      <c r="A75" s="381">
        <v>69</v>
      </c>
      <c r="B75" s="314" t="s">
        <v>169</v>
      </c>
      <c r="C75" s="303">
        <v>0</v>
      </c>
      <c r="D75" s="303">
        <v>0</v>
      </c>
      <c r="E75" s="303">
        <v>0</v>
      </c>
    </row>
    <row r="76" spans="1:5" ht="14.25">
      <c r="A76" s="381">
        <v>70</v>
      </c>
      <c r="B76" s="314" t="s">
        <v>170</v>
      </c>
      <c r="C76" s="303">
        <v>0</v>
      </c>
      <c r="D76" s="303">
        <v>0</v>
      </c>
      <c r="E76" s="303">
        <v>0</v>
      </c>
    </row>
    <row r="77" spans="1:5" ht="14.25">
      <c r="A77" s="381">
        <v>71</v>
      </c>
      <c r="B77" s="314" t="s">
        <v>172</v>
      </c>
      <c r="C77" s="303">
        <v>0</v>
      </c>
      <c r="D77" s="303">
        <v>0</v>
      </c>
      <c r="E77" s="303">
        <v>0</v>
      </c>
    </row>
    <row r="78" spans="1:5" ht="14.25">
      <c r="A78" s="381">
        <v>72</v>
      </c>
      <c r="B78" s="314" t="s">
        <v>175</v>
      </c>
      <c r="C78" s="303">
        <v>0</v>
      </c>
      <c r="D78" s="303">
        <v>0</v>
      </c>
      <c r="E78" s="303">
        <v>0</v>
      </c>
    </row>
    <row r="79" spans="1:5" ht="14.25">
      <c r="A79" s="381">
        <v>73</v>
      </c>
      <c r="B79" s="314" t="s">
        <v>177</v>
      </c>
      <c r="C79" s="303">
        <v>0</v>
      </c>
      <c r="D79" s="303">
        <v>0</v>
      </c>
      <c r="E79" s="303">
        <v>0</v>
      </c>
    </row>
    <row r="80" spans="1:5" ht="14.25">
      <c r="A80" s="381">
        <v>74</v>
      </c>
      <c r="B80" s="314" t="s">
        <v>179</v>
      </c>
      <c r="C80" s="303">
        <v>0</v>
      </c>
      <c r="D80" s="303">
        <v>0</v>
      </c>
      <c r="E80" s="303">
        <v>0</v>
      </c>
    </row>
    <row r="81" spans="1:5" ht="14.25">
      <c r="A81" s="381">
        <v>75</v>
      </c>
      <c r="B81" s="314" t="s">
        <v>183</v>
      </c>
      <c r="C81" s="303">
        <v>0</v>
      </c>
      <c r="D81" s="303">
        <v>0</v>
      </c>
      <c r="E81" s="303">
        <v>0</v>
      </c>
    </row>
    <row r="82" spans="1:5" ht="14.25">
      <c r="A82" s="381">
        <v>76</v>
      </c>
      <c r="B82" s="314" t="s">
        <v>182</v>
      </c>
      <c r="C82" s="303">
        <v>0</v>
      </c>
      <c r="D82" s="303">
        <v>0</v>
      </c>
      <c r="E82" s="303">
        <v>0</v>
      </c>
    </row>
    <row r="83" spans="1:5" ht="14.25">
      <c r="A83" s="381">
        <v>77</v>
      </c>
      <c r="B83" s="314" t="s">
        <v>221</v>
      </c>
      <c r="C83" s="303">
        <v>0</v>
      </c>
      <c r="D83" s="303">
        <v>0</v>
      </c>
      <c r="E83" s="303">
        <v>0</v>
      </c>
    </row>
    <row r="84" spans="1:5" ht="15">
      <c r="A84" s="381"/>
      <c r="B84" s="298" t="s">
        <v>51</v>
      </c>
      <c r="C84" s="298">
        <v>7405779.859999999</v>
      </c>
      <c r="D84" s="298">
        <v>2655252.1500000004</v>
      </c>
      <c r="E84" s="298">
        <v>4750527.71</v>
      </c>
    </row>
    <row r="85" spans="1:5" ht="15">
      <c r="A85" s="381"/>
      <c r="B85" s="298" t="s">
        <v>111</v>
      </c>
      <c r="C85" s="298">
        <v>128509278.97</v>
      </c>
      <c r="D85" s="298">
        <v>17335636.752323918</v>
      </c>
      <c r="E85" s="298">
        <v>111173642.21767609</v>
      </c>
    </row>
    <row r="87" spans="1:2" ht="28.5">
      <c r="A87"/>
      <c r="B87" s="382" t="s">
        <v>317</v>
      </c>
    </row>
  </sheetData>
  <sheetProtection/>
  <mergeCells count="1">
    <mergeCell ref="B1:E1"/>
  </mergeCells>
  <hyperlinks>
    <hyperlink ref="B87"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N91"/>
  <sheetViews>
    <sheetView zoomScalePageLayoutView="0" workbookViewId="0" topLeftCell="A1">
      <selection activeCell="A1" sqref="A1"/>
    </sheetView>
  </sheetViews>
  <sheetFormatPr defaultColWidth="9.140625" defaultRowHeight="15"/>
  <cols>
    <col min="1" max="1" width="5.421875" style="387" bestFit="1" customWidth="1"/>
    <col min="2" max="2" width="44.140625" style="312" customWidth="1"/>
    <col min="3" max="3" width="25.421875" style="0" customWidth="1"/>
    <col min="4" max="5" width="22.421875" style="0" customWidth="1"/>
    <col min="6" max="6" width="24.00390625" style="0" customWidth="1"/>
    <col min="7" max="7" width="29.00390625" style="0" customWidth="1"/>
    <col min="8" max="8" width="23.00390625" style="0" customWidth="1"/>
    <col min="9" max="9" width="21.57421875" style="0" customWidth="1"/>
    <col min="10" max="10" width="25.57421875" style="0" customWidth="1"/>
    <col min="11" max="11" width="23.421875" style="0" customWidth="1"/>
    <col min="12" max="12" width="28.00390625" style="0" customWidth="1"/>
    <col min="13" max="13" width="25.00390625" style="0" customWidth="1"/>
    <col min="14" max="14" width="25.8515625" style="0" customWidth="1"/>
    <col min="66" max="66" width="13.8515625" style="0" bestFit="1" customWidth="1"/>
    <col min="67" max="67" width="26.421875" style="0" customWidth="1"/>
    <col min="68" max="68" width="24.140625" style="0" customWidth="1"/>
    <col min="69" max="69" width="17.8515625" style="0" customWidth="1"/>
    <col min="73" max="73" width="19.8515625" style="0" customWidth="1"/>
    <col min="75" max="75" width="18.57421875" style="0" customWidth="1"/>
    <col min="76" max="76" width="21.8515625" style="0" customWidth="1"/>
    <col min="78" max="78" width="18.421875" style="0" customWidth="1"/>
    <col min="95" max="95" width="21.57421875" style="0" customWidth="1"/>
    <col min="96" max="96" width="16.421875" style="0" customWidth="1"/>
    <col min="97" max="97" width="15.421875" style="0" bestFit="1" customWidth="1"/>
    <col min="98" max="98" width="13.8515625" style="0" bestFit="1" customWidth="1"/>
  </cols>
  <sheetData>
    <row r="1" spans="1:6" ht="15.75">
      <c r="A1" s="377"/>
      <c r="B1" s="484" t="s">
        <v>308</v>
      </c>
      <c r="C1" s="484"/>
      <c r="D1" s="484"/>
      <c r="E1" s="484"/>
      <c r="F1" s="484"/>
    </row>
    <row r="2" spans="1:14" ht="36.75" customHeight="1">
      <c r="A2" s="511" t="s">
        <v>226</v>
      </c>
      <c r="B2" s="318"/>
      <c r="C2" s="494" t="s">
        <v>301</v>
      </c>
      <c r="D2" s="495"/>
      <c r="E2" s="494" t="s">
        <v>302</v>
      </c>
      <c r="F2" s="495"/>
      <c r="G2" s="494" t="s">
        <v>303</v>
      </c>
      <c r="H2" s="495"/>
      <c r="I2" s="494" t="s">
        <v>304</v>
      </c>
      <c r="J2" s="495"/>
      <c r="K2" s="494" t="s">
        <v>87</v>
      </c>
      <c r="L2" s="495"/>
      <c r="M2" s="494" t="s">
        <v>282</v>
      </c>
      <c r="N2" s="495"/>
    </row>
    <row r="3" spans="1:14" ht="60">
      <c r="A3" s="512"/>
      <c r="B3" s="318" t="s">
        <v>105</v>
      </c>
      <c r="C3" s="315" t="s">
        <v>309</v>
      </c>
      <c r="D3" s="315" t="s">
        <v>310</v>
      </c>
      <c r="E3" s="315" t="s">
        <v>309</v>
      </c>
      <c r="F3" s="315" t="s">
        <v>310</v>
      </c>
      <c r="G3" s="315" t="s">
        <v>309</v>
      </c>
      <c r="H3" s="315" t="s">
        <v>310</v>
      </c>
      <c r="I3" s="315" t="s">
        <v>309</v>
      </c>
      <c r="J3" s="315" t="s">
        <v>310</v>
      </c>
      <c r="K3" s="315" t="s">
        <v>309</v>
      </c>
      <c r="L3" s="315" t="s">
        <v>310</v>
      </c>
      <c r="M3" s="315" t="s">
        <v>309</v>
      </c>
      <c r="N3" s="315" t="s">
        <v>310</v>
      </c>
    </row>
    <row r="4" spans="1:14" ht="14.25">
      <c r="A4" s="383">
        <v>1</v>
      </c>
      <c r="B4" s="314" t="s">
        <v>124</v>
      </c>
      <c r="C4" s="303">
        <v>16936549.79</v>
      </c>
      <c r="D4" s="303">
        <v>10572909.370000001</v>
      </c>
      <c r="E4" s="303">
        <v>0</v>
      </c>
      <c r="F4" s="303">
        <v>0</v>
      </c>
      <c r="G4" s="303">
        <v>0</v>
      </c>
      <c r="H4" s="303">
        <v>0</v>
      </c>
      <c r="I4" s="296">
        <v>16936549.79</v>
      </c>
      <c r="J4" s="296">
        <v>10572909.370000001</v>
      </c>
      <c r="K4" s="303">
        <v>168635.11</v>
      </c>
      <c r="L4" s="303">
        <v>46038.21</v>
      </c>
      <c r="M4" s="303">
        <v>16767914.68</v>
      </c>
      <c r="N4" s="303">
        <v>10526871.16</v>
      </c>
    </row>
    <row r="5" spans="1:14" ht="14.25">
      <c r="A5" s="383">
        <v>2</v>
      </c>
      <c r="B5" s="314" t="s">
        <v>126</v>
      </c>
      <c r="C5" s="303">
        <v>24812486.0699994</v>
      </c>
      <c r="D5" s="303">
        <v>7847869.82</v>
      </c>
      <c r="E5" s="303">
        <v>0</v>
      </c>
      <c r="F5" s="303">
        <v>0</v>
      </c>
      <c r="G5" s="303">
        <v>0</v>
      </c>
      <c r="H5" s="303">
        <v>0</v>
      </c>
      <c r="I5" s="296">
        <v>24812486.0699994</v>
      </c>
      <c r="J5" s="296">
        <v>7847869.82</v>
      </c>
      <c r="K5" s="303">
        <v>6219274.609999999</v>
      </c>
      <c r="L5" s="303">
        <v>856932.4675</v>
      </c>
      <c r="M5" s="303">
        <v>18593211.4599994</v>
      </c>
      <c r="N5" s="303">
        <v>6990937.3525</v>
      </c>
    </row>
    <row r="6" spans="1:14" ht="14.25">
      <c r="A6" s="383">
        <v>3</v>
      </c>
      <c r="B6" s="314" t="s">
        <v>127</v>
      </c>
      <c r="C6" s="303">
        <v>0</v>
      </c>
      <c r="D6" s="303">
        <v>0</v>
      </c>
      <c r="E6" s="303">
        <v>0</v>
      </c>
      <c r="F6" s="303">
        <v>0</v>
      </c>
      <c r="G6" s="303">
        <v>0</v>
      </c>
      <c r="H6" s="303">
        <v>0</v>
      </c>
      <c r="I6" s="296">
        <v>0</v>
      </c>
      <c r="J6" s="296">
        <v>0</v>
      </c>
      <c r="K6" s="303">
        <v>0</v>
      </c>
      <c r="L6" s="303">
        <v>0</v>
      </c>
      <c r="M6" s="303">
        <v>0</v>
      </c>
      <c r="N6" s="303">
        <v>0</v>
      </c>
    </row>
    <row r="7" spans="1:14" ht="14.25">
      <c r="A7" s="383">
        <v>4</v>
      </c>
      <c r="B7" s="314" t="s">
        <v>129</v>
      </c>
      <c r="C7" s="303">
        <v>708645.66</v>
      </c>
      <c r="D7" s="303">
        <v>169206.73</v>
      </c>
      <c r="E7" s="303">
        <v>0</v>
      </c>
      <c r="F7" s="303">
        <v>0</v>
      </c>
      <c r="G7" s="303">
        <v>0</v>
      </c>
      <c r="H7" s="303">
        <v>0</v>
      </c>
      <c r="I7" s="296">
        <v>708645.66</v>
      </c>
      <c r="J7" s="296">
        <v>169206.73</v>
      </c>
      <c r="K7" s="303">
        <v>423928.08</v>
      </c>
      <c r="L7" s="303">
        <v>6355.17</v>
      </c>
      <c r="M7" s="303">
        <v>284717.58</v>
      </c>
      <c r="N7" s="303">
        <v>162851.56</v>
      </c>
    </row>
    <row r="8" spans="1:14" ht="14.25">
      <c r="A8" s="383">
        <v>5</v>
      </c>
      <c r="B8" s="314" t="s">
        <v>130</v>
      </c>
      <c r="C8" s="303">
        <v>19756716.83</v>
      </c>
      <c r="D8" s="303">
        <v>10644936.239999998</v>
      </c>
      <c r="E8" s="303">
        <v>0</v>
      </c>
      <c r="F8" s="303">
        <v>17331</v>
      </c>
      <c r="G8" s="303">
        <v>0</v>
      </c>
      <c r="H8" s="303">
        <v>0</v>
      </c>
      <c r="I8" s="296">
        <v>19756716.83</v>
      </c>
      <c r="J8" s="296">
        <v>10662267.239999998</v>
      </c>
      <c r="K8" s="303">
        <v>41949.99</v>
      </c>
      <c r="L8" s="303">
        <v>740091.53</v>
      </c>
      <c r="M8" s="303">
        <v>19714766.84</v>
      </c>
      <c r="N8" s="303">
        <v>9922175.709999999</v>
      </c>
    </row>
    <row r="9" spans="1:14" ht="14.25">
      <c r="A9" s="383">
        <v>6</v>
      </c>
      <c r="B9" s="314" t="s">
        <v>131</v>
      </c>
      <c r="C9" s="303">
        <v>9772926.14</v>
      </c>
      <c r="D9" s="303">
        <v>4188396.91</v>
      </c>
      <c r="E9" s="303">
        <v>0</v>
      </c>
      <c r="F9" s="303">
        <v>0</v>
      </c>
      <c r="G9" s="303">
        <v>0</v>
      </c>
      <c r="H9" s="303">
        <v>0</v>
      </c>
      <c r="I9" s="296">
        <v>9772926.14</v>
      </c>
      <c r="J9" s="296">
        <v>4188396.91</v>
      </c>
      <c r="K9" s="303">
        <v>250000</v>
      </c>
      <c r="L9" s="303">
        <v>0</v>
      </c>
      <c r="M9" s="303">
        <v>9522926.14</v>
      </c>
      <c r="N9" s="303">
        <v>4188396.91</v>
      </c>
    </row>
    <row r="10" spans="1:14" ht="14.25">
      <c r="A10" s="383">
        <v>7</v>
      </c>
      <c r="B10" s="314" t="s">
        <v>132</v>
      </c>
      <c r="C10" s="303">
        <v>0</v>
      </c>
      <c r="D10" s="303">
        <v>0</v>
      </c>
      <c r="E10" s="303">
        <v>0</v>
      </c>
      <c r="F10" s="303">
        <v>0</v>
      </c>
      <c r="G10" s="303">
        <v>0</v>
      </c>
      <c r="H10" s="303">
        <v>0</v>
      </c>
      <c r="I10" s="296">
        <v>0</v>
      </c>
      <c r="J10" s="296">
        <v>0</v>
      </c>
      <c r="K10" s="303">
        <v>0</v>
      </c>
      <c r="L10" s="303">
        <v>0</v>
      </c>
      <c r="M10" s="303">
        <v>0</v>
      </c>
      <c r="N10" s="303">
        <v>0</v>
      </c>
    </row>
    <row r="11" spans="1:14" ht="14.25">
      <c r="A11" s="383">
        <v>8</v>
      </c>
      <c r="B11" s="314" t="s">
        <v>134</v>
      </c>
      <c r="C11" s="303">
        <v>0</v>
      </c>
      <c r="D11" s="303">
        <v>0</v>
      </c>
      <c r="E11" s="303">
        <v>0</v>
      </c>
      <c r="F11" s="303">
        <v>0</v>
      </c>
      <c r="G11" s="303">
        <v>0</v>
      </c>
      <c r="H11" s="303">
        <v>0</v>
      </c>
      <c r="I11" s="296">
        <v>0</v>
      </c>
      <c r="J11" s="296">
        <v>0</v>
      </c>
      <c r="K11" s="303">
        <v>0</v>
      </c>
      <c r="L11" s="303">
        <v>0</v>
      </c>
      <c r="M11" s="303">
        <v>0</v>
      </c>
      <c r="N11" s="303">
        <v>0</v>
      </c>
    </row>
    <row r="12" spans="1:14" ht="14.25">
      <c r="A12" s="383">
        <v>9</v>
      </c>
      <c r="B12" s="314" t="s">
        <v>135</v>
      </c>
      <c r="C12" s="303">
        <v>0</v>
      </c>
      <c r="D12" s="303">
        <v>0</v>
      </c>
      <c r="E12" s="303">
        <v>0</v>
      </c>
      <c r="F12" s="303">
        <v>0</v>
      </c>
      <c r="G12" s="303">
        <v>0</v>
      </c>
      <c r="H12" s="303">
        <v>0</v>
      </c>
      <c r="I12" s="296">
        <v>0</v>
      </c>
      <c r="J12" s="296">
        <v>0</v>
      </c>
      <c r="K12" s="303">
        <v>0</v>
      </c>
      <c r="L12" s="303">
        <v>0</v>
      </c>
      <c r="M12" s="303">
        <v>0</v>
      </c>
      <c r="N12" s="303">
        <v>0</v>
      </c>
    </row>
    <row r="13" spans="1:14" ht="14.25">
      <c r="A13" s="383">
        <v>10</v>
      </c>
      <c r="B13" s="314" t="s">
        <v>136</v>
      </c>
      <c r="C13" s="303">
        <v>0</v>
      </c>
      <c r="D13" s="303">
        <v>0</v>
      </c>
      <c r="E13" s="303">
        <v>0</v>
      </c>
      <c r="F13" s="303">
        <v>0</v>
      </c>
      <c r="G13" s="303">
        <v>0</v>
      </c>
      <c r="H13" s="303">
        <v>0</v>
      </c>
      <c r="I13" s="296">
        <v>0</v>
      </c>
      <c r="J13" s="296">
        <v>0</v>
      </c>
      <c r="K13" s="303">
        <v>0</v>
      </c>
      <c r="L13" s="303">
        <v>0</v>
      </c>
      <c r="M13" s="303">
        <v>0</v>
      </c>
      <c r="N13" s="303">
        <v>0</v>
      </c>
    </row>
    <row r="14" spans="1:14" ht="14.25">
      <c r="A14" s="383">
        <v>11</v>
      </c>
      <c r="B14" s="314" t="s">
        <v>137</v>
      </c>
      <c r="C14" s="303">
        <v>0</v>
      </c>
      <c r="D14" s="303">
        <v>0</v>
      </c>
      <c r="E14" s="303">
        <v>0</v>
      </c>
      <c r="F14" s="303">
        <v>0</v>
      </c>
      <c r="G14" s="303">
        <v>0</v>
      </c>
      <c r="H14" s="303">
        <v>0</v>
      </c>
      <c r="I14" s="296">
        <v>0</v>
      </c>
      <c r="J14" s="296">
        <v>0</v>
      </c>
      <c r="K14" s="303">
        <v>0</v>
      </c>
      <c r="L14" s="303">
        <v>0</v>
      </c>
      <c r="M14" s="303">
        <v>0</v>
      </c>
      <c r="N14" s="303">
        <v>0</v>
      </c>
    </row>
    <row r="15" spans="1:14" ht="14.25">
      <c r="A15" s="383">
        <v>12</v>
      </c>
      <c r="B15" s="314" t="s">
        <v>138</v>
      </c>
      <c r="C15" s="303">
        <v>309148.61</v>
      </c>
      <c r="D15" s="303">
        <v>521435.15</v>
      </c>
      <c r="E15" s="303">
        <v>0</v>
      </c>
      <c r="F15" s="303">
        <v>0</v>
      </c>
      <c r="G15" s="303">
        <v>0</v>
      </c>
      <c r="H15" s="303">
        <v>0</v>
      </c>
      <c r="I15" s="296">
        <v>309148.61</v>
      </c>
      <c r="J15" s="296">
        <v>521435.15</v>
      </c>
      <c r="K15" s="303">
        <v>285319</v>
      </c>
      <c r="L15" s="303">
        <v>449626.26</v>
      </c>
      <c r="M15" s="303">
        <v>23829.609999999986</v>
      </c>
      <c r="N15" s="303">
        <v>71808.89000000001</v>
      </c>
    </row>
    <row r="16" spans="1:14" ht="14.25">
      <c r="A16" s="383">
        <v>13</v>
      </c>
      <c r="B16" s="314" t="s">
        <v>139</v>
      </c>
      <c r="C16" s="303">
        <v>85382464.59</v>
      </c>
      <c r="D16" s="303">
        <v>0</v>
      </c>
      <c r="E16" s="303">
        <v>160356.14</v>
      </c>
      <c r="F16" s="303">
        <v>0</v>
      </c>
      <c r="G16" s="303">
        <v>0</v>
      </c>
      <c r="H16" s="303">
        <v>0</v>
      </c>
      <c r="I16" s="296">
        <v>85542820.73</v>
      </c>
      <c r="J16" s="296">
        <v>0</v>
      </c>
      <c r="K16" s="303">
        <v>61829.77</v>
      </c>
      <c r="L16" s="303">
        <v>0</v>
      </c>
      <c r="M16" s="303">
        <v>85480990.96000001</v>
      </c>
      <c r="N16" s="303">
        <v>0</v>
      </c>
    </row>
    <row r="17" spans="1:14" ht="14.25">
      <c r="A17" s="383">
        <v>14</v>
      </c>
      <c r="B17" s="314" t="s">
        <v>140</v>
      </c>
      <c r="C17" s="303">
        <v>0</v>
      </c>
      <c r="D17" s="303">
        <v>0</v>
      </c>
      <c r="E17" s="303">
        <v>0</v>
      </c>
      <c r="F17" s="303">
        <v>0</v>
      </c>
      <c r="G17" s="303">
        <v>0</v>
      </c>
      <c r="H17" s="303">
        <v>0</v>
      </c>
      <c r="I17" s="296">
        <v>0</v>
      </c>
      <c r="J17" s="296">
        <v>0</v>
      </c>
      <c r="K17" s="303">
        <v>0</v>
      </c>
      <c r="L17" s="303">
        <v>0</v>
      </c>
      <c r="M17" s="303">
        <v>0</v>
      </c>
      <c r="N17" s="303">
        <v>0</v>
      </c>
    </row>
    <row r="18" spans="1:14" ht="14.25">
      <c r="A18" s="383">
        <v>15</v>
      </c>
      <c r="B18" s="314" t="s">
        <v>141</v>
      </c>
      <c r="C18" s="303">
        <v>0</v>
      </c>
      <c r="D18" s="303">
        <v>0</v>
      </c>
      <c r="E18" s="303">
        <v>0</v>
      </c>
      <c r="F18" s="303">
        <v>0</v>
      </c>
      <c r="G18" s="303">
        <v>0</v>
      </c>
      <c r="H18" s="303">
        <v>0</v>
      </c>
      <c r="I18" s="296">
        <v>0</v>
      </c>
      <c r="J18" s="296">
        <v>0</v>
      </c>
      <c r="K18" s="303">
        <v>0</v>
      </c>
      <c r="L18" s="303">
        <v>0</v>
      </c>
      <c r="M18" s="303">
        <v>0</v>
      </c>
      <c r="N18" s="303">
        <v>0</v>
      </c>
    </row>
    <row r="19" spans="1:14" ht="14.25">
      <c r="A19" s="383">
        <v>16</v>
      </c>
      <c r="B19" s="314" t="s">
        <v>142</v>
      </c>
      <c r="C19" s="303">
        <v>1963411.1</v>
      </c>
      <c r="D19" s="303">
        <v>4202061.29</v>
      </c>
      <c r="E19" s="303">
        <v>315</v>
      </c>
      <c r="F19" s="303">
        <v>0</v>
      </c>
      <c r="G19" s="303">
        <v>0</v>
      </c>
      <c r="H19" s="303">
        <v>0</v>
      </c>
      <c r="I19" s="296">
        <v>1963726.1</v>
      </c>
      <c r="J19" s="296">
        <v>4202061.29</v>
      </c>
      <c r="K19" s="303">
        <v>1492765.17</v>
      </c>
      <c r="L19" s="303">
        <v>1484476.45</v>
      </c>
      <c r="M19" s="303">
        <v>470960.93000000017</v>
      </c>
      <c r="N19" s="303">
        <v>2717584.84</v>
      </c>
    </row>
    <row r="20" spans="1:14" ht="14.25">
      <c r="A20" s="383">
        <v>17</v>
      </c>
      <c r="B20" s="314" t="s">
        <v>143</v>
      </c>
      <c r="C20" s="303">
        <v>0</v>
      </c>
      <c r="D20" s="303">
        <v>0</v>
      </c>
      <c r="E20" s="303">
        <v>0</v>
      </c>
      <c r="F20" s="303">
        <v>0</v>
      </c>
      <c r="G20" s="303">
        <v>0</v>
      </c>
      <c r="H20" s="303">
        <v>0</v>
      </c>
      <c r="I20" s="296">
        <v>0</v>
      </c>
      <c r="J20" s="296">
        <v>0</v>
      </c>
      <c r="K20" s="303">
        <v>0</v>
      </c>
      <c r="L20" s="303">
        <v>0</v>
      </c>
      <c r="M20" s="303">
        <v>0</v>
      </c>
      <c r="N20" s="303">
        <v>0</v>
      </c>
    </row>
    <row r="21" spans="1:14" ht="14.25">
      <c r="A21" s="383">
        <v>18</v>
      </c>
      <c r="B21" s="314" t="s">
        <v>144</v>
      </c>
      <c r="C21" s="303">
        <v>0</v>
      </c>
      <c r="D21" s="303">
        <v>0</v>
      </c>
      <c r="E21" s="303">
        <v>0</v>
      </c>
      <c r="F21" s="303">
        <v>0</v>
      </c>
      <c r="G21" s="303">
        <v>0</v>
      </c>
      <c r="H21" s="303">
        <v>0</v>
      </c>
      <c r="I21" s="296">
        <v>0</v>
      </c>
      <c r="J21" s="296">
        <v>0</v>
      </c>
      <c r="K21" s="303">
        <v>0</v>
      </c>
      <c r="L21" s="303">
        <v>0</v>
      </c>
      <c r="M21" s="303">
        <v>0</v>
      </c>
      <c r="N21" s="303">
        <v>0</v>
      </c>
    </row>
    <row r="22" spans="1:14" ht="14.25">
      <c r="A22" s="383">
        <v>19</v>
      </c>
      <c r="B22" s="314" t="s">
        <v>145</v>
      </c>
      <c r="C22" s="303">
        <v>5172167.26</v>
      </c>
      <c r="D22" s="303">
        <v>3059121.27</v>
      </c>
      <c r="E22" s="303">
        <v>0</v>
      </c>
      <c r="F22" s="303">
        <v>0</v>
      </c>
      <c r="G22" s="303">
        <v>0</v>
      </c>
      <c r="H22" s="303">
        <v>0</v>
      </c>
      <c r="I22" s="296">
        <v>5172167.26</v>
      </c>
      <c r="J22" s="296">
        <v>3059121.27</v>
      </c>
      <c r="K22" s="303">
        <v>31149.47</v>
      </c>
      <c r="L22" s="303">
        <v>1516932.97</v>
      </c>
      <c r="M22" s="303">
        <v>5141017.79</v>
      </c>
      <c r="N22" s="303">
        <v>1542188.3</v>
      </c>
    </row>
    <row r="23" spans="1:14" ht="14.25">
      <c r="A23" s="383">
        <v>20</v>
      </c>
      <c r="B23" s="314" t="s">
        <v>146</v>
      </c>
      <c r="C23" s="303">
        <v>0</v>
      </c>
      <c r="D23" s="303">
        <v>0</v>
      </c>
      <c r="E23" s="303">
        <v>0</v>
      </c>
      <c r="F23" s="303">
        <v>0</v>
      </c>
      <c r="G23" s="303">
        <v>0</v>
      </c>
      <c r="H23" s="303">
        <v>0</v>
      </c>
      <c r="I23" s="296">
        <v>0</v>
      </c>
      <c r="J23" s="296">
        <v>0</v>
      </c>
      <c r="K23" s="303">
        <v>0</v>
      </c>
      <c r="L23" s="303">
        <v>0</v>
      </c>
      <c r="M23" s="303">
        <v>0</v>
      </c>
      <c r="N23" s="303">
        <v>0</v>
      </c>
    </row>
    <row r="24" spans="1:14" ht="14.25">
      <c r="A24" s="383">
        <v>21</v>
      </c>
      <c r="B24" s="314" t="s">
        <v>219</v>
      </c>
      <c r="C24" s="303">
        <v>0</v>
      </c>
      <c r="D24" s="303">
        <v>0</v>
      </c>
      <c r="E24" s="303">
        <v>0</v>
      </c>
      <c r="F24" s="303">
        <v>0</v>
      </c>
      <c r="G24" s="303">
        <v>0</v>
      </c>
      <c r="H24" s="303">
        <v>0</v>
      </c>
      <c r="I24" s="296">
        <v>0</v>
      </c>
      <c r="J24" s="296">
        <v>0</v>
      </c>
      <c r="K24" s="303">
        <v>0</v>
      </c>
      <c r="L24" s="303">
        <v>0</v>
      </c>
      <c r="M24" s="303">
        <v>0</v>
      </c>
      <c r="N24" s="303">
        <v>0</v>
      </c>
    </row>
    <row r="25" spans="1:14" ht="14.25">
      <c r="A25" s="383">
        <v>22</v>
      </c>
      <c r="B25" s="314" t="s">
        <v>148</v>
      </c>
      <c r="C25" s="303">
        <v>0</v>
      </c>
      <c r="D25" s="303">
        <v>0</v>
      </c>
      <c r="E25" s="303">
        <v>0</v>
      </c>
      <c r="F25" s="303">
        <v>0</v>
      </c>
      <c r="G25" s="303">
        <v>0</v>
      </c>
      <c r="H25" s="303">
        <v>0</v>
      </c>
      <c r="I25" s="296">
        <v>0</v>
      </c>
      <c r="J25" s="296">
        <v>0</v>
      </c>
      <c r="K25" s="303">
        <v>0</v>
      </c>
      <c r="L25" s="303">
        <v>0</v>
      </c>
      <c r="M25" s="303">
        <v>0</v>
      </c>
      <c r="N25" s="303">
        <v>0</v>
      </c>
    </row>
    <row r="26" spans="1:14" ht="14.25">
      <c r="A26" s="383">
        <v>23</v>
      </c>
      <c r="B26" s="314" t="s">
        <v>149</v>
      </c>
      <c r="C26" s="303">
        <v>4938864.4</v>
      </c>
      <c r="D26" s="303">
        <v>17764062.24</v>
      </c>
      <c r="E26" s="303">
        <v>0</v>
      </c>
      <c r="F26" s="303">
        <v>0</v>
      </c>
      <c r="G26" s="303">
        <v>0</v>
      </c>
      <c r="H26" s="303">
        <v>0</v>
      </c>
      <c r="I26" s="296">
        <v>4938864.4</v>
      </c>
      <c r="J26" s="296">
        <v>17764062.24</v>
      </c>
      <c r="K26" s="303">
        <v>1422976.3554999994</v>
      </c>
      <c r="L26" s="303">
        <v>5017535.435979458</v>
      </c>
      <c r="M26" s="303">
        <v>3515888.044500001</v>
      </c>
      <c r="N26" s="303">
        <v>12746526.80402054</v>
      </c>
    </row>
    <row r="27" spans="1:14" ht="14.25">
      <c r="A27" s="383">
        <v>24</v>
      </c>
      <c r="B27" s="314" t="s">
        <v>150</v>
      </c>
      <c r="C27" s="303">
        <v>0</v>
      </c>
      <c r="D27" s="303">
        <v>0</v>
      </c>
      <c r="E27" s="303">
        <v>0</v>
      </c>
      <c r="F27" s="303">
        <v>0</v>
      </c>
      <c r="G27" s="303">
        <v>0</v>
      </c>
      <c r="H27" s="303">
        <v>0</v>
      </c>
      <c r="I27" s="296">
        <v>0</v>
      </c>
      <c r="J27" s="296">
        <v>0</v>
      </c>
      <c r="K27" s="303">
        <v>0</v>
      </c>
      <c r="L27" s="303">
        <v>0</v>
      </c>
      <c r="M27" s="303">
        <v>0</v>
      </c>
      <c r="N27" s="303">
        <v>0</v>
      </c>
    </row>
    <row r="28" spans="1:14" ht="14.25">
      <c r="A28" s="383">
        <v>25</v>
      </c>
      <c r="B28" s="314" t="s">
        <v>151</v>
      </c>
      <c r="C28" s="303">
        <v>10674922.65</v>
      </c>
      <c r="D28" s="303">
        <v>3708983.9200000004</v>
      </c>
      <c r="E28" s="303">
        <v>0</v>
      </c>
      <c r="F28" s="303">
        <v>0</v>
      </c>
      <c r="G28" s="303">
        <v>0</v>
      </c>
      <c r="H28" s="303">
        <v>0</v>
      </c>
      <c r="I28" s="296">
        <v>10674922.65</v>
      </c>
      <c r="J28" s="296">
        <v>3708983.9200000004</v>
      </c>
      <c r="K28" s="303">
        <v>1125158.13</v>
      </c>
      <c r="L28" s="303">
        <v>298187.64</v>
      </c>
      <c r="M28" s="303">
        <v>9549764.52</v>
      </c>
      <c r="N28" s="303">
        <v>3410796.2800000003</v>
      </c>
    </row>
    <row r="29" spans="1:14" ht="14.25">
      <c r="A29" s="383">
        <v>26</v>
      </c>
      <c r="B29" s="314" t="s">
        <v>153</v>
      </c>
      <c r="C29" s="303">
        <v>77914.38</v>
      </c>
      <c r="D29" s="303">
        <v>0</v>
      </c>
      <c r="E29" s="303">
        <v>0</v>
      </c>
      <c r="F29" s="303">
        <v>0</v>
      </c>
      <c r="G29" s="303">
        <v>0</v>
      </c>
      <c r="H29" s="303">
        <v>0</v>
      </c>
      <c r="I29" s="296">
        <v>77914.38</v>
      </c>
      <c r="J29" s="296">
        <v>0</v>
      </c>
      <c r="K29" s="303">
        <v>0</v>
      </c>
      <c r="L29" s="303">
        <v>0</v>
      </c>
      <c r="M29" s="303">
        <v>77914.38</v>
      </c>
      <c r="N29" s="303">
        <v>0</v>
      </c>
    </row>
    <row r="30" spans="1:14" ht="14.25">
      <c r="A30" s="383">
        <v>27</v>
      </c>
      <c r="B30" s="314" t="s">
        <v>154</v>
      </c>
      <c r="C30" s="303">
        <v>407422.01</v>
      </c>
      <c r="D30" s="303">
        <v>9173814.26</v>
      </c>
      <c r="E30" s="303">
        <v>0</v>
      </c>
      <c r="F30" s="303">
        <v>0</v>
      </c>
      <c r="G30" s="303">
        <v>0</v>
      </c>
      <c r="H30" s="303">
        <v>0</v>
      </c>
      <c r="I30" s="296">
        <v>407422.01</v>
      </c>
      <c r="J30" s="296">
        <v>9173814.26</v>
      </c>
      <c r="K30" s="303">
        <v>0</v>
      </c>
      <c r="L30" s="303">
        <v>454625.62</v>
      </c>
      <c r="M30" s="303">
        <v>407422.01</v>
      </c>
      <c r="N30" s="303">
        <v>8719188.64</v>
      </c>
    </row>
    <row r="31" spans="1:14" ht="14.25">
      <c r="A31" s="383">
        <v>28</v>
      </c>
      <c r="B31" s="314" t="s">
        <v>155</v>
      </c>
      <c r="C31" s="303">
        <v>0</v>
      </c>
      <c r="D31" s="303">
        <v>0</v>
      </c>
      <c r="E31" s="303">
        <v>0</v>
      </c>
      <c r="F31" s="303">
        <v>0</v>
      </c>
      <c r="G31" s="303">
        <v>0</v>
      </c>
      <c r="H31" s="303">
        <v>0</v>
      </c>
      <c r="I31" s="296">
        <v>0</v>
      </c>
      <c r="J31" s="296">
        <v>0</v>
      </c>
      <c r="K31" s="303">
        <v>0</v>
      </c>
      <c r="L31" s="303">
        <v>0</v>
      </c>
      <c r="M31" s="303">
        <v>0</v>
      </c>
      <c r="N31" s="303">
        <v>0</v>
      </c>
    </row>
    <row r="32" spans="1:14" ht="14.25">
      <c r="A32" s="383">
        <v>29</v>
      </c>
      <c r="B32" s="314" t="s">
        <v>156</v>
      </c>
      <c r="C32" s="303">
        <v>91050498.58</v>
      </c>
      <c r="D32" s="303">
        <v>0</v>
      </c>
      <c r="E32" s="303">
        <v>0</v>
      </c>
      <c r="F32" s="303">
        <v>0</v>
      </c>
      <c r="G32" s="303">
        <v>0</v>
      </c>
      <c r="H32" s="303">
        <v>0</v>
      </c>
      <c r="I32" s="296">
        <v>91050498.58</v>
      </c>
      <c r="J32" s="296">
        <v>0</v>
      </c>
      <c r="K32" s="303">
        <v>0</v>
      </c>
      <c r="L32" s="303">
        <v>0</v>
      </c>
      <c r="M32" s="303">
        <v>91050498.58</v>
      </c>
      <c r="N32" s="303">
        <v>0</v>
      </c>
    </row>
    <row r="33" spans="1:14" ht="14.25">
      <c r="A33" s="383">
        <v>30</v>
      </c>
      <c r="B33" s="314" t="s">
        <v>157</v>
      </c>
      <c r="C33" s="303">
        <v>0</v>
      </c>
      <c r="D33" s="303">
        <v>0</v>
      </c>
      <c r="E33" s="303">
        <v>0</v>
      </c>
      <c r="F33" s="303">
        <v>0</v>
      </c>
      <c r="G33" s="303">
        <v>0</v>
      </c>
      <c r="H33" s="303">
        <v>0</v>
      </c>
      <c r="I33" s="296">
        <v>0</v>
      </c>
      <c r="J33" s="296">
        <v>0</v>
      </c>
      <c r="K33" s="303">
        <v>0</v>
      </c>
      <c r="L33" s="303">
        <v>0</v>
      </c>
      <c r="M33" s="303">
        <v>0</v>
      </c>
      <c r="N33" s="303">
        <v>0</v>
      </c>
    </row>
    <row r="34" spans="1:14" ht="14.25">
      <c r="A34" s="383">
        <v>31</v>
      </c>
      <c r="B34" s="314" t="s">
        <v>158</v>
      </c>
      <c r="C34" s="303">
        <v>0</v>
      </c>
      <c r="D34" s="303">
        <v>0</v>
      </c>
      <c r="E34" s="303">
        <v>0</v>
      </c>
      <c r="F34" s="303">
        <v>0</v>
      </c>
      <c r="G34" s="303">
        <v>0</v>
      </c>
      <c r="H34" s="303">
        <v>0</v>
      </c>
      <c r="I34" s="296">
        <v>0</v>
      </c>
      <c r="J34" s="296">
        <v>0</v>
      </c>
      <c r="K34" s="303">
        <v>0</v>
      </c>
      <c r="L34" s="303">
        <v>0</v>
      </c>
      <c r="M34" s="303">
        <v>0</v>
      </c>
      <c r="N34" s="303">
        <v>0</v>
      </c>
    </row>
    <row r="35" spans="1:14" ht="28.5">
      <c r="A35" s="383">
        <v>32</v>
      </c>
      <c r="B35" s="314" t="s">
        <v>159</v>
      </c>
      <c r="C35" s="303">
        <v>0</v>
      </c>
      <c r="D35" s="303">
        <v>0</v>
      </c>
      <c r="E35" s="303">
        <v>0</v>
      </c>
      <c r="F35" s="303">
        <v>0</v>
      </c>
      <c r="G35" s="303">
        <v>0</v>
      </c>
      <c r="H35" s="303">
        <v>0</v>
      </c>
      <c r="I35" s="296">
        <v>0</v>
      </c>
      <c r="J35" s="296">
        <v>0</v>
      </c>
      <c r="K35" s="303">
        <v>0</v>
      </c>
      <c r="L35" s="303">
        <v>0</v>
      </c>
      <c r="M35" s="303">
        <v>0</v>
      </c>
      <c r="N35" s="303">
        <v>0</v>
      </c>
    </row>
    <row r="36" spans="1:14" ht="28.5">
      <c r="A36" s="383">
        <v>33</v>
      </c>
      <c r="B36" s="314" t="s">
        <v>191</v>
      </c>
      <c r="C36" s="303">
        <v>88330763.74000001</v>
      </c>
      <c r="D36" s="303">
        <v>10551952.41</v>
      </c>
      <c r="E36" s="303">
        <v>0</v>
      </c>
      <c r="F36" s="303">
        <v>0</v>
      </c>
      <c r="G36" s="303">
        <v>0</v>
      </c>
      <c r="H36" s="303">
        <v>0</v>
      </c>
      <c r="I36" s="296">
        <v>88330763.74000001</v>
      </c>
      <c r="J36" s="296">
        <v>10551952.41</v>
      </c>
      <c r="K36" s="303">
        <v>26281.48</v>
      </c>
      <c r="L36" s="303">
        <v>46975.079999999994</v>
      </c>
      <c r="M36" s="303">
        <v>88304482.26</v>
      </c>
      <c r="N36" s="303">
        <v>10504977.33</v>
      </c>
    </row>
    <row r="37" spans="1:14" ht="14.25">
      <c r="A37" s="383">
        <v>34</v>
      </c>
      <c r="B37" s="314" t="s">
        <v>160</v>
      </c>
      <c r="C37" s="303">
        <v>0</v>
      </c>
      <c r="D37" s="303">
        <v>0</v>
      </c>
      <c r="E37" s="303">
        <v>0</v>
      </c>
      <c r="F37" s="303">
        <v>0</v>
      </c>
      <c r="G37" s="303">
        <v>0</v>
      </c>
      <c r="H37" s="303">
        <v>0</v>
      </c>
      <c r="I37" s="296">
        <v>0</v>
      </c>
      <c r="J37" s="296">
        <v>0</v>
      </c>
      <c r="K37" s="303">
        <v>0</v>
      </c>
      <c r="L37" s="303">
        <v>0</v>
      </c>
      <c r="M37" s="303">
        <v>0</v>
      </c>
      <c r="N37" s="303">
        <v>0</v>
      </c>
    </row>
    <row r="38" spans="1:14" ht="14.25">
      <c r="A38" s="383">
        <v>35</v>
      </c>
      <c r="B38" s="314" t="s">
        <v>161</v>
      </c>
      <c r="C38" s="303">
        <v>0</v>
      </c>
      <c r="D38" s="303">
        <v>0</v>
      </c>
      <c r="E38" s="303">
        <v>0</v>
      </c>
      <c r="F38" s="303">
        <v>0</v>
      </c>
      <c r="G38" s="303">
        <v>0</v>
      </c>
      <c r="H38" s="303">
        <v>0</v>
      </c>
      <c r="I38" s="296">
        <v>0</v>
      </c>
      <c r="J38" s="296">
        <v>0</v>
      </c>
      <c r="K38" s="303">
        <v>0</v>
      </c>
      <c r="L38" s="303">
        <v>0</v>
      </c>
      <c r="M38" s="303">
        <v>0</v>
      </c>
      <c r="N38" s="303">
        <v>0</v>
      </c>
    </row>
    <row r="39" spans="1:14" ht="14.25">
      <c r="A39" s="383">
        <v>36</v>
      </c>
      <c r="B39" s="314" t="s">
        <v>163</v>
      </c>
      <c r="C39" s="303">
        <v>0</v>
      </c>
      <c r="D39" s="303">
        <v>0</v>
      </c>
      <c r="E39" s="303">
        <v>0</v>
      </c>
      <c r="F39" s="303">
        <v>0</v>
      </c>
      <c r="G39" s="303">
        <v>0</v>
      </c>
      <c r="H39" s="303">
        <v>0</v>
      </c>
      <c r="I39" s="296">
        <v>0</v>
      </c>
      <c r="J39" s="296">
        <v>0</v>
      </c>
      <c r="K39" s="303">
        <v>0</v>
      </c>
      <c r="L39" s="303">
        <v>0</v>
      </c>
      <c r="M39" s="303">
        <v>0</v>
      </c>
      <c r="N39" s="303">
        <v>0</v>
      </c>
    </row>
    <row r="40" spans="1:14" ht="14.25">
      <c r="A40" s="383">
        <v>37</v>
      </c>
      <c r="B40" s="314" t="s">
        <v>164</v>
      </c>
      <c r="C40" s="303">
        <v>315330.86</v>
      </c>
      <c r="D40" s="303">
        <v>161208.15</v>
      </c>
      <c r="E40" s="303">
        <v>0</v>
      </c>
      <c r="F40" s="303">
        <v>227665.99</v>
      </c>
      <c r="G40" s="303">
        <v>0</v>
      </c>
      <c r="H40" s="303">
        <v>0</v>
      </c>
      <c r="I40" s="296">
        <v>315330.86</v>
      </c>
      <c r="J40" s="296">
        <v>388874.14</v>
      </c>
      <c r="K40" s="303">
        <v>239268.04</v>
      </c>
      <c r="L40" s="303">
        <v>31220.31</v>
      </c>
      <c r="M40" s="303">
        <v>76062.81999999998</v>
      </c>
      <c r="N40" s="303">
        <v>357653.83</v>
      </c>
    </row>
    <row r="41" spans="1:14" ht="14.25">
      <c r="A41" s="383">
        <v>38</v>
      </c>
      <c r="B41" s="314" t="s">
        <v>214</v>
      </c>
      <c r="C41" s="303">
        <v>7119857.09</v>
      </c>
      <c r="D41" s="303">
        <v>816375.76</v>
      </c>
      <c r="E41" s="303">
        <v>0</v>
      </c>
      <c r="F41" s="303">
        <v>0</v>
      </c>
      <c r="G41" s="303">
        <v>0</v>
      </c>
      <c r="H41" s="303">
        <v>0</v>
      </c>
      <c r="I41" s="296">
        <v>7119857.09</v>
      </c>
      <c r="J41" s="296">
        <v>816375.76</v>
      </c>
      <c r="K41" s="303">
        <v>0</v>
      </c>
      <c r="L41" s="303">
        <v>0</v>
      </c>
      <c r="M41" s="303">
        <v>7119857.09</v>
      </c>
      <c r="N41" s="303">
        <v>816375.76</v>
      </c>
    </row>
    <row r="42" spans="1:14" ht="14.25">
      <c r="A42" s="383">
        <v>39</v>
      </c>
      <c r="B42" s="314" t="s">
        <v>222</v>
      </c>
      <c r="C42" s="303">
        <v>0</v>
      </c>
      <c r="D42" s="303">
        <v>0</v>
      </c>
      <c r="E42" s="303">
        <v>0</v>
      </c>
      <c r="F42" s="303">
        <v>0</v>
      </c>
      <c r="G42" s="303">
        <v>0</v>
      </c>
      <c r="H42" s="303">
        <v>0</v>
      </c>
      <c r="I42" s="296">
        <v>0</v>
      </c>
      <c r="J42" s="296">
        <v>0</v>
      </c>
      <c r="K42" s="303">
        <v>0</v>
      </c>
      <c r="L42" s="303">
        <v>0</v>
      </c>
      <c r="M42" s="303">
        <v>0</v>
      </c>
      <c r="N42" s="303">
        <v>0</v>
      </c>
    </row>
    <row r="43" spans="1:14" ht="14.25">
      <c r="A43" s="383">
        <v>40</v>
      </c>
      <c r="B43" s="314" t="s">
        <v>218</v>
      </c>
      <c r="C43" s="303">
        <v>0</v>
      </c>
      <c r="D43" s="303">
        <v>0</v>
      </c>
      <c r="E43" s="303">
        <v>0</v>
      </c>
      <c r="F43" s="303">
        <v>0</v>
      </c>
      <c r="G43" s="303">
        <v>0</v>
      </c>
      <c r="H43" s="303">
        <v>0</v>
      </c>
      <c r="I43" s="296">
        <v>0</v>
      </c>
      <c r="J43" s="296">
        <v>0</v>
      </c>
      <c r="K43" s="303">
        <v>0</v>
      </c>
      <c r="L43" s="303">
        <v>0</v>
      </c>
      <c r="M43" s="303">
        <v>0</v>
      </c>
      <c r="N43" s="303">
        <v>0</v>
      </c>
    </row>
    <row r="44" spans="1:14" ht="14.25">
      <c r="A44" s="383">
        <v>41</v>
      </c>
      <c r="B44" s="314" t="s">
        <v>171</v>
      </c>
      <c r="C44" s="303">
        <v>221023.62</v>
      </c>
      <c r="D44" s="303">
        <v>0</v>
      </c>
      <c r="E44" s="303">
        <v>0</v>
      </c>
      <c r="F44" s="303">
        <v>0</v>
      </c>
      <c r="G44" s="303">
        <v>0</v>
      </c>
      <c r="H44" s="303">
        <v>0</v>
      </c>
      <c r="I44" s="296">
        <v>221023.62</v>
      </c>
      <c r="J44" s="296">
        <v>0</v>
      </c>
      <c r="K44" s="303">
        <v>187239.19</v>
      </c>
      <c r="L44" s="303">
        <v>0</v>
      </c>
      <c r="M44" s="303">
        <v>33784.42999999999</v>
      </c>
      <c r="N44" s="303">
        <v>0</v>
      </c>
    </row>
    <row r="45" spans="1:14" ht="14.25">
      <c r="A45" s="383">
        <v>42</v>
      </c>
      <c r="B45" s="314" t="s">
        <v>173</v>
      </c>
      <c r="C45" s="303">
        <v>0</v>
      </c>
      <c r="D45" s="303">
        <v>0</v>
      </c>
      <c r="E45" s="303">
        <v>0</v>
      </c>
      <c r="F45" s="303">
        <v>0</v>
      </c>
      <c r="G45" s="303">
        <v>0</v>
      </c>
      <c r="H45" s="303">
        <v>0</v>
      </c>
      <c r="I45" s="296">
        <v>0</v>
      </c>
      <c r="J45" s="296">
        <v>0</v>
      </c>
      <c r="K45" s="303">
        <v>0</v>
      </c>
      <c r="L45" s="303">
        <v>0</v>
      </c>
      <c r="M45" s="303">
        <v>0</v>
      </c>
      <c r="N45" s="303">
        <v>0</v>
      </c>
    </row>
    <row r="46" spans="1:14" ht="14.25">
      <c r="A46" s="383">
        <v>43</v>
      </c>
      <c r="B46" s="314" t="s">
        <v>174</v>
      </c>
      <c r="C46" s="303">
        <v>235.38</v>
      </c>
      <c r="D46" s="303">
        <v>0</v>
      </c>
      <c r="E46" s="303">
        <v>0</v>
      </c>
      <c r="F46" s="303">
        <v>0</v>
      </c>
      <c r="G46" s="303">
        <v>0</v>
      </c>
      <c r="H46" s="303">
        <v>0</v>
      </c>
      <c r="I46" s="296">
        <v>235.38</v>
      </c>
      <c r="J46" s="296">
        <v>0</v>
      </c>
      <c r="K46" s="303">
        <v>0</v>
      </c>
      <c r="L46" s="303">
        <v>0</v>
      </c>
      <c r="M46" s="303">
        <v>235.38</v>
      </c>
      <c r="N46" s="303">
        <v>0</v>
      </c>
    </row>
    <row r="47" spans="1:14" ht="14.25">
      <c r="A47" s="383">
        <v>44</v>
      </c>
      <c r="B47" s="314" t="s">
        <v>176</v>
      </c>
      <c r="C47" s="303">
        <v>0</v>
      </c>
      <c r="D47" s="303">
        <v>0</v>
      </c>
      <c r="E47" s="303">
        <v>0</v>
      </c>
      <c r="F47" s="303">
        <v>0</v>
      </c>
      <c r="G47" s="303">
        <v>0</v>
      </c>
      <c r="H47" s="303">
        <v>0</v>
      </c>
      <c r="I47" s="296">
        <v>0</v>
      </c>
      <c r="J47" s="296">
        <v>0</v>
      </c>
      <c r="K47" s="303">
        <v>0</v>
      </c>
      <c r="L47" s="303">
        <v>0</v>
      </c>
      <c r="M47" s="303">
        <v>0</v>
      </c>
      <c r="N47" s="303">
        <v>0</v>
      </c>
    </row>
    <row r="48" spans="1:14" ht="14.25">
      <c r="A48" s="383">
        <v>45</v>
      </c>
      <c r="B48" s="314" t="s">
        <v>178</v>
      </c>
      <c r="C48" s="303">
        <v>0</v>
      </c>
      <c r="D48" s="303">
        <v>0</v>
      </c>
      <c r="E48" s="303">
        <v>0</v>
      </c>
      <c r="F48" s="303">
        <v>0</v>
      </c>
      <c r="G48" s="303">
        <v>0</v>
      </c>
      <c r="H48" s="303">
        <v>0</v>
      </c>
      <c r="I48" s="296">
        <v>0</v>
      </c>
      <c r="J48" s="296">
        <v>0</v>
      </c>
      <c r="K48" s="303">
        <v>0</v>
      </c>
      <c r="L48" s="303">
        <v>0</v>
      </c>
      <c r="M48" s="303">
        <v>0</v>
      </c>
      <c r="N48" s="303">
        <v>0</v>
      </c>
    </row>
    <row r="49" spans="1:14" ht="14.25">
      <c r="A49" s="383">
        <v>46</v>
      </c>
      <c r="B49" s="314" t="s">
        <v>180</v>
      </c>
      <c r="C49" s="303">
        <v>0</v>
      </c>
      <c r="D49" s="303">
        <v>0</v>
      </c>
      <c r="E49" s="303">
        <v>0</v>
      </c>
      <c r="F49" s="303">
        <v>0</v>
      </c>
      <c r="G49" s="303">
        <v>0</v>
      </c>
      <c r="H49" s="303">
        <v>0</v>
      </c>
      <c r="I49" s="296">
        <v>0</v>
      </c>
      <c r="J49" s="296">
        <v>0</v>
      </c>
      <c r="K49" s="303">
        <v>0</v>
      </c>
      <c r="L49" s="303">
        <v>0</v>
      </c>
      <c r="M49" s="303">
        <v>0</v>
      </c>
      <c r="N49" s="303">
        <v>0</v>
      </c>
    </row>
    <row r="50" spans="1:14" ht="14.25">
      <c r="A50" s="383">
        <v>47</v>
      </c>
      <c r="B50" s="314" t="s">
        <v>181</v>
      </c>
      <c r="C50" s="303">
        <v>153231.72</v>
      </c>
      <c r="D50" s="303">
        <v>347687.21</v>
      </c>
      <c r="E50" s="303">
        <v>0</v>
      </c>
      <c r="F50" s="303">
        <v>0</v>
      </c>
      <c r="G50" s="303">
        <v>0</v>
      </c>
      <c r="H50" s="303">
        <v>0</v>
      </c>
      <c r="I50" s="296">
        <v>153231.72</v>
      </c>
      <c r="J50" s="296">
        <v>347687.21</v>
      </c>
      <c r="K50" s="303">
        <v>0</v>
      </c>
      <c r="L50" s="303">
        <v>0</v>
      </c>
      <c r="M50" s="303">
        <v>153231.72</v>
      </c>
      <c r="N50" s="303">
        <v>347687.21</v>
      </c>
    </row>
    <row r="51" spans="1:14" ht="14.25">
      <c r="A51" s="383">
        <v>48</v>
      </c>
      <c r="B51" s="314" t="s">
        <v>190</v>
      </c>
      <c r="C51" s="303">
        <v>0</v>
      </c>
      <c r="D51" s="303">
        <v>0</v>
      </c>
      <c r="E51" s="303">
        <v>0</v>
      </c>
      <c r="F51" s="303">
        <v>0</v>
      </c>
      <c r="G51" s="303">
        <v>0</v>
      </c>
      <c r="H51" s="303">
        <v>0</v>
      </c>
      <c r="I51" s="296">
        <v>0</v>
      </c>
      <c r="J51" s="296">
        <v>0</v>
      </c>
      <c r="K51" s="303">
        <v>0</v>
      </c>
      <c r="L51" s="303">
        <v>0</v>
      </c>
      <c r="M51" s="303">
        <v>0</v>
      </c>
      <c r="N51" s="303">
        <v>0</v>
      </c>
    </row>
    <row r="52" spans="1:14" ht="14.25">
      <c r="A52" s="383">
        <v>49</v>
      </c>
      <c r="B52" s="314" t="s">
        <v>184</v>
      </c>
      <c r="C52" s="303">
        <v>2713200.34</v>
      </c>
      <c r="D52" s="303">
        <v>2712206.06</v>
      </c>
      <c r="E52" s="303">
        <v>0</v>
      </c>
      <c r="F52" s="303">
        <v>285187.27</v>
      </c>
      <c r="G52" s="303">
        <v>0</v>
      </c>
      <c r="H52" s="303">
        <v>0</v>
      </c>
      <c r="I52" s="296">
        <v>2713200.34</v>
      </c>
      <c r="J52" s="296">
        <v>2997393.33</v>
      </c>
      <c r="K52" s="303">
        <v>140872.2</v>
      </c>
      <c r="L52" s="303">
        <v>59491.41</v>
      </c>
      <c r="M52" s="303">
        <v>2572328.1399999997</v>
      </c>
      <c r="N52" s="303">
        <v>2937901.92</v>
      </c>
    </row>
    <row r="53" spans="1:14" ht="14.25">
      <c r="A53" s="383">
        <v>50</v>
      </c>
      <c r="B53" s="314" t="s">
        <v>185</v>
      </c>
      <c r="C53" s="303">
        <v>7316.55</v>
      </c>
      <c r="D53" s="303">
        <v>0</v>
      </c>
      <c r="E53" s="303">
        <v>0</v>
      </c>
      <c r="F53" s="303">
        <v>0</v>
      </c>
      <c r="G53" s="303">
        <v>0</v>
      </c>
      <c r="H53" s="303">
        <v>0</v>
      </c>
      <c r="I53" s="296">
        <v>7316.55</v>
      </c>
      <c r="J53" s="296">
        <v>0</v>
      </c>
      <c r="K53" s="303">
        <v>0</v>
      </c>
      <c r="L53" s="303">
        <v>0</v>
      </c>
      <c r="M53" s="303">
        <v>7316.55</v>
      </c>
      <c r="N53" s="303">
        <v>0</v>
      </c>
    </row>
    <row r="54" spans="1:14" ht="14.25">
      <c r="A54" s="383">
        <v>51</v>
      </c>
      <c r="B54" s="314" t="s">
        <v>186</v>
      </c>
      <c r="C54" s="303">
        <v>444967.33</v>
      </c>
      <c r="D54" s="303">
        <v>69038.03</v>
      </c>
      <c r="E54" s="303">
        <v>0</v>
      </c>
      <c r="F54" s="303">
        <v>0</v>
      </c>
      <c r="G54" s="303">
        <v>0</v>
      </c>
      <c r="H54" s="303">
        <v>0</v>
      </c>
      <c r="I54" s="296">
        <v>444967.33</v>
      </c>
      <c r="J54" s="296">
        <v>69038.03</v>
      </c>
      <c r="K54" s="303">
        <v>17433.96</v>
      </c>
      <c r="L54" s="303">
        <v>8453.28</v>
      </c>
      <c r="M54" s="303">
        <v>427533.37</v>
      </c>
      <c r="N54" s="303">
        <v>60584.75</v>
      </c>
    </row>
    <row r="55" spans="1:14" ht="14.25">
      <c r="A55" s="383">
        <v>52</v>
      </c>
      <c r="B55" s="314" t="s">
        <v>187</v>
      </c>
      <c r="C55" s="303">
        <v>0</v>
      </c>
      <c r="D55" s="303">
        <v>0</v>
      </c>
      <c r="E55" s="303">
        <v>0</v>
      </c>
      <c r="F55" s="303">
        <v>0</v>
      </c>
      <c r="G55" s="303">
        <v>0</v>
      </c>
      <c r="H55" s="303">
        <v>0</v>
      </c>
      <c r="I55" s="296">
        <v>0</v>
      </c>
      <c r="J55" s="296">
        <v>0</v>
      </c>
      <c r="K55" s="303">
        <v>0</v>
      </c>
      <c r="L55" s="303">
        <v>0</v>
      </c>
      <c r="M55" s="303">
        <v>0</v>
      </c>
      <c r="N55" s="303">
        <v>0</v>
      </c>
    </row>
    <row r="56" spans="1:14" ht="14.25">
      <c r="A56" s="383">
        <v>53</v>
      </c>
      <c r="B56" s="314" t="s">
        <v>188</v>
      </c>
      <c r="C56" s="303">
        <v>0</v>
      </c>
      <c r="D56" s="303">
        <v>0</v>
      </c>
      <c r="E56" s="303">
        <v>0</v>
      </c>
      <c r="F56" s="303">
        <v>0</v>
      </c>
      <c r="G56" s="303">
        <v>0</v>
      </c>
      <c r="H56" s="303">
        <v>0</v>
      </c>
      <c r="I56" s="296">
        <v>0</v>
      </c>
      <c r="J56" s="296">
        <v>0</v>
      </c>
      <c r="K56" s="303">
        <v>0</v>
      </c>
      <c r="L56" s="303">
        <v>0</v>
      </c>
      <c r="M56" s="303">
        <v>0</v>
      </c>
      <c r="N56" s="303">
        <v>0</v>
      </c>
    </row>
    <row r="57" spans="1:14" ht="14.25">
      <c r="A57" s="383">
        <v>54</v>
      </c>
      <c r="B57" s="314" t="s">
        <v>167</v>
      </c>
      <c r="C57" s="303">
        <v>0</v>
      </c>
      <c r="D57" s="303">
        <v>0</v>
      </c>
      <c r="E57" s="303">
        <v>0</v>
      </c>
      <c r="F57" s="303">
        <v>0</v>
      </c>
      <c r="G57" s="303">
        <v>0</v>
      </c>
      <c r="H57" s="303">
        <v>0</v>
      </c>
      <c r="I57" s="296">
        <v>0</v>
      </c>
      <c r="J57" s="296">
        <v>0</v>
      </c>
      <c r="K57" s="303">
        <v>0</v>
      </c>
      <c r="L57" s="303">
        <v>0</v>
      </c>
      <c r="M57" s="303">
        <v>0</v>
      </c>
      <c r="N57" s="303">
        <v>0</v>
      </c>
    </row>
    <row r="58" spans="1:14" ht="14.25">
      <c r="A58" s="383">
        <v>55</v>
      </c>
      <c r="B58" s="314" t="s">
        <v>189</v>
      </c>
      <c r="C58" s="303">
        <v>0</v>
      </c>
      <c r="D58" s="303">
        <v>0</v>
      </c>
      <c r="E58" s="303">
        <v>0</v>
      </c>
      <c r="F58" s="303">
        <v>0</v>
      </c>
      <c r="G58" s="303">
        <v>0</v>
      </c>
      <c r="H58" s="303">
        <v>0</v>
      </c>
      <c r="I58" s="296">
        <v>0</v>
      </c>
      <c r="J58" s="296">
        <v>0</v>
      </c>
      <c r="K58" s="303">
        <v>0</v>
      </c>
      <c r="L58" s="303">
        <v>0</v>
      </c>
      <c r="M58" s="303">
        <v>0</v>
      </c>
      <c r="N58" s="303">
        <v>0</v>
      </c>
    </row>
    <row r="59" spans="1:14" ht="15">
      <c r="A59" s="383"/>
      <c r="B59" s="298" t="s">
        <v>51</v>
      </c>
      <c r="C59" s="298">
        <v>371270064.6999994</v>
      </c>
      <c r="D59" s="298">
        <v>86511264.82000001</v>
      </c>
      <c r="E59" s="298">
        <v>160671.14</v>
      </c>
      <c r="F59" s="298">
        <v>530184.26</v>
      </c>
      <c r="G59" s="298">
        <v>0</v>
      </c>
      <c r="H59" s="298">
        <v>0</v>
      </c>
      <c r="I59" s="298">
        <v>371430735.8399994</v>
      </c>
      <c r="J59" s="298">
        <v>87041449.08</v>
      </c>
      <c r="K59" s="298">
        <v>12134080.555499999</v>
      </c>
      <c r="L59" s="298">
        <v>11016941.833479457</v>
      </c>
      <c r="M59" s="298">
        <v>359296655.2844994</v>
      </c>
      <c r="N59" s="298">
        <v>76024507.24652053</v>
      </c>
    </row>
    <row r="60" spans="1:14" ht="34.5" customHeight="1">
      <c r="A60" s="511" t="s">
        <v>226</v>
      </c>
      <c r="B60" s="318"/>
      <c r="C60" s="494" t="s">
        <v>301</v>
      </c>
      <c r="D60" s="495"/>
      <c r="E60" s="494" t="s">
        <v>302</v>
      </c>
      <c r="F60" s="495"/>
      <c r="G60" s="494" t="s">
        <v>303</v>
      </c>
      <c r="H60" s="495"/>
      <c r="I60" s="494" t="s">
        <v>304</v>
      </c>
      <c r="J60" s="495"/>
      <c r="K60" s="494" t="s">
        <v>87</v>
      </c>
      <c r="L60" s="495"/>
      <c r="M60" s="494" t="s">
        <v>282</v>
      </c>
      <c r="N60" s="495"/>
    </row>
    <row r="61" spans="1:14" ht="60">
      <c r="A61" s="512"/>
      <c r="B61" s="318" t="s">
        <v>113</v>
      </c>
      <c r="C61" s="315" t="s">
        <v>309</v>
      </c>
      <c r="D61" s="315" t="s">
        <v>310</v>
      </c>
      <c r="E61" s="315" t="s">
        <v>309</v>
      </c>
      <c r="F61" s="315" t="s">
        <v>310</v>
      </c>
      <c r="G61" s="315" t="s">
        <v>309</v>
      </c>
      <c r="H61" s="315" t="s">
        <v>310</v>
      </c>
      <c r="I61" s="315" t="s">
        <v>309</v>
      </c>
      <c r="J61" s="315" t="s">
        <v>310</v>
      </c>
      <c r="K61" s="315" t="s">
        <v>309</v>
      </c>
      <c r="L61" s="315" t="s">
        <v>310</v>
      </c>
      <c r="M61" s="315" t="s">
        <v>309</v>
      </c>
      <c r="N61" s="315" t="s">
        <v>310</v>
      </c>
    </row>
    <row r="62" spans="1:14" ht="14.25">
      <c r="A62" s="383">
        <v>56</v>
      </c>
      <c r="B62" s="314" t="s">
        <v>119</v>
      </c>
      <c r="C62" s="303">
        <v>0</v>
      </c>
      <c r="D62" s="303">
        <v>0</v>
      </c>
      <c r="E62" s="303">
        <v>0</v>
      </c>
      <c r="F62" s="303">
        <v>0</v>
      </c>
      <c r="G62" s="303">
        <v>0</v>
      </c>
      <c r="H62" s="303">
        <v>0</v>
      </c>
      <c r="I62" s="296">
        <v>0</v>
      </c>
      <c r="J62" s="296">
        <v>0</v>
      </c>
      <c r="K62" s="303">
        <v>0</v>
      </c>
      <c r="L62" s="303">
        <v>0</v>
      </c>
      <c r="M62" s="303">
        <v>0</v>
      </c>
      <c r="N62" s="303">
        <v>0</v>
      </c>
    </row>
    <row r="63" spans="1:14" ht="14.25">
      <c r="A63" s="383">
        <v>57</v>
      </c>
      <c r="B63" s="314" t="s">
        <v>120</v>
      </c>
      <c r="C63" s="303">
        <v>0</v>
      </c>
      <c r="D63" s="303">
        <v>0</v>
      </c>
      <c r="E63" s="303">
        <v>0</v>
      </c>
      <c r="F63" s="303">
        <v>0</v>
      </c>
      <c r="G63" s="303">
        <v>0</v>
      </c>
      <c r="H63" s="303">
        <v>0</v>
      </c>
      <c r="I63" s="296">
        <v>0</v>
      </c>
      <c r="J63" s="296">
        <v>0</v>
      </c>
      <c r="K63" s="303">
        <v>0</v>
      </c>
      <c r="L63" s="303">
        <v>0</v>
      </c>
      <c r="M63" s="303">
        <v>0</v>
      </c>
      <c r="N63" s="303">
        <v>0</v>
      </c>
    </row>
    <row r="64" spans="1:14" ht="28.5">
      <c r="A64" s="383">
        <v>58</v>
      </c>
      <c r="B64" s="314" t="s">
        <v>121</v>
      </c>
      <c r="C64" s="303">
        <v>0</v>
      </c>
      <c r="D64" s="303">
        <v>0</v>
      </c>
      <c r="E64" s="303">
        <v>0</v>
      </c>
      <c r="F64" s="303">
        <v>0</v>
      </c>
      <c r="G64" s="303">
        <v>0</v>
      </c>
      <c r="H64" s="303">
        <v>0</v>
      </c>
      <c r="I64" s="296">
        <v>0</v>
      </c>
      <c r="J64" s="296">
        <v>0</v>
      </c>
      <c r="K64" s="303">
        <v>0</v>
      </c>
      <c r="L64" s="303">
        <v>0</v>
      </c>
      <c r="M64" s="303">
        <v>0</v>
      </c>
      <c r="N64" s="303">
        <v>0</v>
      </c>
    </row>
    <row r="65" spans="1:14" ht="15">
      <c r="A65" s="383"/>
      <c r="B65" s="298" t="s">
        <v>51</v>
      </c>
      <c r="C65" s="299">
        <v>0</v>
      </c>
      <c r="D65" s="299">
        <v>0</v>
      </c>
      <c r="E65" s="299">
        <v>0</v>
      </c>
      <c r="F65" s="299">
        <v>0</v>
      </c>
      <c r="G65" s="299">
        <v>0</v>
      </c>
      <c r="H65" s="299">
        <v>0</v>
      </c>
      <c r="I65" s="299">
        <v>0</v>
      </c>
      <c r="J65" s="299">
        <v>0</v>
      </c>
      <c r="K65" s="299">
        <v>0</v>
      </c>
      <c r="L65" s="299">
        <v>0</v>
      </c>
      <c r="M65" s="299">
        <v>0</v>
      </c>
      <c r="N65" s="299">
        <v>0</v>
      </c>
    </row>
    <row r="66" spans="1:14" ht="30" customHeight="1">
      <c r="A66" s="511" t="s">
        <v>226</v>
      </c>
      <c r="B66" s="315"/>
      <c r="C66" s="494" t="s">
        <v>301</v>
      </c>
      <c r="D66" s="495"/>
      <c r="E66" s="494" t="s">
        <v>302</v>
      </c>
      <c r="F66" s="495"/>
      <c r="G66" s="494" t="s">
        <v>303</v>
      </c>
      <c r="H66" s="495"/>
      <c r="I66" s="494" t="s">
        <v>304</v>
      </c>
      <c r="J66" s="495"/>
      <c r="K66" s="494" t="s">
        <v>87</v>
      </c>
      <c r="L66" s="495"/>
      <c r="M66" s="494" t="s">
        <v>282</v>
      </c>
      <c r="N66" s="495"/>
    </row>
    <row r="67" spans="1:14" ht="60">
      <c r="A67" s="512"/>
      <c r="B67" s="315" t="s">
        <v>112</v>
      </c>
      <c r="C67" s="315" t="s">
        <v>309</v>
      </c>
      <c r="D67" s="315" t="s">
        <v>310</v>
      </c>
      <c r="E67" s="315" t="s">
        <v>309</v>
      </c>
      <c r="F67" s="315" t="s">
        <v>310</v>
      </c>
      <c r="G67" s="315" t="s">
        <v>309</v>
      </c>
      <c r="H67" s="315" t="s">
        <v>310</v>
      </c>
      <c r="I67" s="315" t="s">
        <v>309</v>
      </c>
      <c r="J67" s="315" t="s">
        <v>310</v>
      </c>
      <c r="K67" s="315" t="s">
        <v>309</v>
      </c>
      <c r="L67" s="315" t="s">
        <v>310</v>
      </c>
      <c r="M67" s="315" t="s">
        <v>309</v>
      </c>
      <c r="N67" s="315" t="s">
        <v>310</v>
      </c>
    </row>
    <row r="68" spans="1:14" ht="14.25">
      <c r="A68" s="383">
        <v>59</v>
      </c>
      <c r="B68" s="314" t="s">
        <v>125</v>
      </c>
      <c r="C68" s="303">
        <v>669861.74</v>
      </c>
      <c r="D68" s="303">
        <v>25367250.919999998</v>
      </c>
      <c r="E68" s="303">
        <v>0</v>
      </c>
      <c r="F68" s="303">
        <v>0</v>
      </c>
      <c r="G68" s="303">
        <v>0</v>
      </c>
      <c r="H68" s="303">
        <v>0</v>
      </c>
      <c r="I68" s="296">
        <v>669861.74</v>
      </c>
      <c r="J68" s="296">
        <v>25367250.919999998</v>
      </c>
      <c r="K68" s="303">
        <v>607376.77</v>
      </c>
      <c r="L68" s="303">
        <v>763665.87</v>
      </c>
      <c r="M68" s="303">
        <v>62484.96999999997</v>
      </c>
      <c r="N68" s="303">
        <v>24603585.049999997</v>
      </c>
    </row>
    <row r="69" spans="1:14" ht="28.5">
      <c r="A69" s="383">
        <v>60</v>
      </c>
      <c r="B69" s="314" t="s">
        <v>128</v>
      </c>
      <c r="C69" s="303">
        <v>0</v>
      </c>
      <c r="D69" s="303">
        <v>0</v>
      </c>
      <c r="E69" s="303">
        <v>0</v>
      </c>
      <c r="F69" s="303">
        <v>0</v>
      </c>
      <c r="G69" s="303">
        <v>0</v>
      </c>
      <c r="H69" s="303">
        <v>0</v>
      </c>
      <c r="I69" s="296">
        <v>0</v>
      </c>
      <c r="J69" s="296">
        <v>0</v>
      </c>
      <c r="K69" s="303">
        <v>0</v>
      </c>
      <c r="L69" s="303">
        <v>0</v>
      </c>
      <c r="M69" s="303">
        <v>0</v>
      </c>
      <c r="N69" s="303">
        <v>0</v>
      </c>
    </row>
    <row r="70" spans="1:14" ht="14.25">
      <c r="A70" s="383">
        <v>61</v>
      </c>
      <c r="B70" s="314" t="s">
        <v>133</v>
      </c>
      <c r="C70" s="303">
        <v>0</v>
      </c>
      <c r="D70" s="303">
        <v>0</v>
      </c>
      <c r="E70" s="303">
        <v>0</v>
      </c>
      <c r="F70" s="303">
        <v>0</v>
      </c>
      <c r="G70" s="303">
        <v>0</v>
      </c>
      <c r="H70" s="303">
        <v>0</v>
      </c>
      <c r="I70" s="296">
        <v>0</v>
      </c>
      <c r="J70" s="296">
        <v>0</v>
      </c>
      <c r="K70" s="303">
        <v>0</v>
      </c>
      <c r="L70" s="303">
        <v>0</v>
      </c>
      <c r="M70" s="303">
        <v>0</v>
      </c>
      <c r="N70" s="303">
        <v>0</v>
      </c>
    </row>
    <row r="71" spans="1:14" ht="14.25">
      <c r="A71" s="383">
        <v>62</v>
      </c>
      <c r="B71" s="314" t="s">
        <v>147</v>
      </c>
      <c r="C71" s="303">
        <v>0</v>
      </c>
      <c r="D71" s="303">
        <v>0</v>
      </c>
      <c r="E71" s="303">
        <v>0</v>
      </c>
      <c r="F71" s="303">
        <v>0</v>
      </c>
      <c r="G71" s="303">
        <v>0</v>
      </c>
      <c r="H71" s="303">
        <v>0</v>
      </c>
      <c r="I71" s="296">
        <v>0</v>
      </c>
      <c r="J71" s="296">
        <v>0</v>
      </c>
      <c r="K71" s="303">
        <v>0</v>
      </c>
      <c r="L71" s="303">
        <v>0</v>
      </c>
      <c r="M71" s="303">
        <v>0</v>
      </c>
      <c r="N71" s="303">
        <v>0</v>
      </c>
    </row>
    <row r="72" spans="1:14" ht="14.25">
      <c r="A72" s="383">
        <v>63</v>
      </c>
      <c r="B72" s="314" t="s">
        <v>152</v>
      </c>
      <c r="C72" s="303">
        <v>0</v>
      </c>
      <c r="D72" s="303">
        <v>0</v>
      </c>
      <c r="E72" s="303">
        <v>0</v>
      </c>
      <c r="F72" s="303">
        <v>0</v>
      </c>
      <c r="G72" s="303">
        <v>0</v>
      </c>
      <c r="H72" s="303">
        <v>0</v>
      </c>
      <c r="I72" s="296">
        <v>0</v>
      </c>
      <c r="J72" s="296">
        <v>0</v>
      </c>
      <c r="K72" s="303">
        <v>0</v>
      </c>
      <c r="L72" s="303">
        <v>0</v>
      </c>
      <c r="M72" s="303">
        <v>0</v>
      </c>
      <c r="N72" s="303">
        <v>0</v>
      </c>
    </row>
    <row r="73" spans="1:14" ht="14.25">
      <c r="A73" s="383">
        <v>64</v>
      </c>
      <c r="B73" s="314" t="s">
        <v>162</v>
      </c>
      <c r="C73" s="303">
        <v>0</v>
      </c>
      <c r="D73" s="303">
        <v>0</v>
      </c>
      <c r="E73" s="303">
        <v>0</v>
      </c>
      <c r="F73" s="303">
        <v>0</v>
      </c>
      <c r="G73" s="303">
        <v>0</v>
      </c>
      <c r="H73" s="303">
        <v>0</v>
      </c>
      <c r="I73" s="296">
        <v>0</v>
      </c>
      <c r="J73" s="296">
        <v>0</v>
      </c>
      <c r="K73" s="303">
        <v>0</v>
      </c>
      <c r="L73" s="303">
        <v>0</v>
      </c>
      <c r="M73" s="303">
        <v>0</v>
      </c>
      <c r="N73" s="303">
        <v>0</v>
      </c>
    </row>
    <row r="74" spans="1:14" ht="16.5" customHeight="1">
      <c r="A74" s="383">
        <v>65</v>
      </c>
      <c r="B74" s="314" t="s">
        <v>165</v>
      </c>
      <c r="C74" s="303">
        <v>0</v>
      </c>
      <c r="D74" s="303">
        <v>0</v>
      </c>
      <c r="E74" s="303">
        <v>0</v>
      </c>
      <c r="F74" s="303">
        <v>0</v>
      </c>
      <c r="G74" s="303">
        <v>0</v>
      </c>
      <c r="H74" s="303">
        <v>0</v>
      </c>
      <c r="I74" s="296">
        <v>0</v>
      </c>
      <c r="J74" s="296">
        <v>0</v>
      </c>
      <c r="K74" s="303">
        <v>0</v>
      </c>
      <c r="L74" s="303">
        <v>0</v>
      </c>
      <c r="M74" s="303">
        <v>0</v>
      </c>
      <c r="N74" s="303">
        <v>0</v>
      </c>
    </row>
    <row r="75" spans="1:14" ht="14.25">
      <c r="A75" s="383">
        <v>66</v>
      </c>
      <c r="B75" s="314" t="s">
        <v>166</v>
      </c>
      <c r="C75" s="303">
        <v>0</v>
      </c>
      <c r="D75" s="303">
        <v>408917.62</v>
      </c>
      <c r="E75" s="303">
        <v>0</v>
      </c>
      <c r="F75" s="303">
        <v>0</v>
      </c>
      <c r="G75" s="303">
        <v>0</v>
      </c>
      <c r="H75" s="303">
        <v>0</v>
      </c>
      <c r="I75" s="296">
        <v>0</v>
      </c>
      <c r="J75" s="296">
        <v>408917.62</v>
      </c>
      <c r="K75" s="303">
        <v>0</v>
      </c>
      <c r="L75" s="303">
        <v>314717.62</v>
      </c>
      <c r="M75" s="303">
        <v>0</v>
      </c>
      <c r="N75" s="303">
        <v>94200</v>
      </c>
    </row>
    <row r="76" spans="1:14" ht="14.25">
      <c r="A76" s="383">
        <v>67</v>
      </c>
      <c r="B76" s="314" t="s">
        <v>220</v>
      </c>
      <c r="C76" s="303">
        <v>0</v>
      </c>
      <c r="D76" s="303">
        <v>0</v>
      </c>
      <c r="E76" s="303">
        <v>0</v>
      </c>
      <c r="F76" s="303">
        <v>0</v>
      </c>
      <c r="G76" s="303">
        <v>0</v>
      </c>
      <c r="H76" s="303">
        <v>0</v>
      </c>
      <c r="I76" s="296">
        <v>0</v>
      </c>
      <c r="J76" s="296">
        <v>0</v>
      </c>
      <c r="K76" s="303">
        <v>0</v>
      </c>
      <c r="L76" s="303">
        <v>0</v>
      </c>
      <c r="M76" s="303">
        <v>0</v>
      </c>
      <c r="N76" s="303">
        <v>0</v>
      </c>
    </row>
    <row r="77" spans="1:14" ht="14.25">
      <c r="A77" s="383">
        <v>68</v>
      </c>
      <c r="B77" s="314" t="s">
        <v>168</v>
      </c>
      <c r="C77" s="303">
        <v>0</v>
      </c>
      <c r="D77" s="303">
        <v>0</v>
      </c>
      <c r="E77" s="303">
        <v>0</v>
      </c>
      <c r="F77" s="303">
        <v>0</v>
      </c>
      <c r="G77" s="303">
        <v>0</v>
      </c>
      <c r="H77" s="303">
        <v>0</v>
      </c>
      <c r="I77" s="296">
        <v>0</v>
      </c>
      <c r="J77" s="296">
        <v>0</v>
      </c>
      <c r="K77" s="303">
        <v>0</v>
      </c>
      <c r="L77" s="303">
        <v>0</v>
      </c>
      <c r="M77" s="303">
        <v>0</v>
      </c>
      <c r="N77" s="303">
        <v>0</v>
      </c>
    </row>
    <row r="78" spans="1:14" ht="14.25">
      <c r="A78" s="383">
        <v>69</v>
      </c>
      <c r="B78" s="314" t="s">
        <v>169</v>
      </c>
      <c r="C78" s="303">
        <v>0</v>
      </c>
      <c r="D78" s="303">
        <v>0</v>
      </c>
      <c r="E78" s="303">
        <v>0</v>
      </c>
      <c r="F78" s="303">
        <v>0</v>
      </c>
      <c r="G78" s="303">
        <v>0</v>
      </c>
      <c r="H78" s="303">
        <v>0</v>
      </c>
      <c r="I78" s="296">
        <v>0</v>
      </c>
      <c r="J78" s="296">
        <v>0</v>
      </c>
      <c r="K78" s="303">
        <v>0</v>
      </c>
      <c r="L78" s="303">
        <v>0</v>
      </c>
      <c r="M78" s="303">
        <v>0</v>
      </c>
      <c r="N78" s="303">
        <v>0</v>
      </c>
    </row>
    <row r="79" spans="1:14" ht="14.25">
      <c r="A79" s="383">
        <v>70</v>
      </c>
      <c r="B79" s="314" t="s">
        <v>170</v>
      </c>
      <c r="C79" s="303">
        <v>0</v>
      </c>
      <c r="D79" s="303">
        <v>0</v>
      </c>
      <c r="E79" s="303">
        <v>0</v>
      </c>
      <c r="F79" s="303">
        <v>0</v>
      </c>
      <c r="G79" s="303">
        <v>0</v>
      </c>
      <c r="H79" s="303">
        <v>0</v>
      </c>
      <c r="I79" s="296">
        <v>0</v>
      </c>
      <c r="J79" s="296">
        <v>0</v>
      </c>
      <c r="K79" s="303">
        <v>0</v>
      </c>
      <c r="L79" s="303">
        <v>0</v>
      </c>
      <c r="M79" s="303">
        <v>0</v>
      </c>
      <c r="N79" s="303">
        <v>0</v>
      </c>
    </row>
    <row r="80" spans="1:14" ht="28.5">
      <c r="A80" s="383">
        <v>71</v>
      </c>
      <c r="B80" s="314" t="s">
        <v>172</v>
      </c>
      <c r="C80" s="303">
        <v>0</v>
      </c>
      <c r="D80" s="303">
        <v>0</v>
      </c>
      <c r="E80" s="303">
        <v>0</v>
      </c>
      <c r="F80" s="303">
        <v>0</v>
      </c>
      <c r="G80" s="303">
        <v>0</v>
      </c>
      <c r="H80" s="303">
        <v>0</v>
      </c>
      <c r="I80" s="296">
        <v>0</v>
      </c>
      <c r="J80" s="296">
        <v>0</v>
      </c>
      <c r="K80" s="303">
        <v>0</v>
      </c>
      <c r="L80" s="303">
        <v>0</v>
      </c>
      <c r="M80" s="303">
        <v>0</v>
      </c>
      <c r="N80" s="303">
        <v>0</v>
      </c>
    </row>
    <row r="81" spans="1:14" ht="14.25">
      <c r="A81" s="383">
        <v>72</v>
      </c>
      <c r="B81" s="314" t="s">
        <v>175</v>
      </c>
      <c r="C81" s="303">
        <v>0</v>
      </c>
      <c r="D81" s="303">
        <v>0</v>
      </c>
      <c r="E81" s="303">
        <v>0</v>
      </c>
      <c r="F81" s="303">
        <v>0</v>
      </c>
      <c r="G81" s="303">
        <v>0</v>
      </c>
      <c r="H81" s="303">
        <v>0</v>
      </c>
      <c r="I81" s="296">
        <v>0</v>
      </c>
      <c r="J81" s="296">
        <v>0</v>
      </c>
      <c r="K81" s="303">
        <v>0</v>
      </c>
      <c r="L81" s="303">
        <v>0</v>
      </c>
      <c r="M81" s="303">
        <v>0</v>
      </c>
      <c r="N81" s="303">
        <v>0</v>
      </c>
    </row>
    <row r="82" spans="1:14" ht="14.25">
      <c r="A82" s="383">
        <v>73</v>
      </c>
      <c r="B82" s="314" t="s">
        <v>177</v>
      </c>
      <c r="C82" s="303">
        <v>0</v>
      </c>
      <c r="D82" s="303">
        <v>0</v>
      </c>
      <c r="E82" s="303">
        <v>0</v>
      </c>
      <c r="F82" s="303">
        <v>0</v>
      </c>
      <c r="G82" s="303">
        <v>0</v>
      </c>
      <c r="H82" s="303">
        <v>0</v>
      </c>
      <c r="I82" s="296">
        <v>0</v>
      </c>
      <c r="J82" s="296">
        <v>0</v>
      </c>
      <c r="K82" s="303">
        <v>0</v>
      </c>
      <c r="L82" s="303">
        <v>0</v>
      </c>
      <c r="M82" s="303">
        <v>0</v>
      </c>
      <c r="N82" s="303">
        <v>0</v>
      </c>
    </row>
    <row r="83" spans="1:14" ht="31.5" customHeight="1">
      <c r="A83" s="383">
        <v>74</v>
      </c>
      <c r="B83" s="314" t="s">
        <v>179</v>
      </c>
      <c r="C83" s="303">
        <v>0</v>
      </c>
      <c r="D83" s="303">
        <v>0</v>
      </c>
      <c r="E83" s="303">
        <v>0</v>
      </c>
      <c r="F83" s="303">
        <v>0</v>
      </c>
      <c r="G83" s="303">
        <v>0</v>
      </c>
      <c r="H83" s="303">
        <v>0</v>
      </c>
      <c r="I83" s="296">
        <v>0</v>
      </c>
      <c r="J83" s="296">
        <v>0</v>
      </c>
      <c r="K83" s="303">
        <v>0</v>
      </c>
      <c r="L83" s="303">
        <v>0</v>
      </c>
      <c r="M83" s="303">
        <v>0</v>
      </c>
      <c r="N83" s="303">
        <v>0</v>
      </c>
    </row>
    <row r="84" spans="1:14" ht="14.25">
      <c r="A84" s="383">
        <v>75</v>
      </c>
      <c r="B84" s="314" t="s">
        <v>183</v>
      </c>
      <c r="C84" s="303">
        <v>0</v>
      </c>
      <c r="D84" s="303">
        <v>0</v>
      </c>
      <c r="E84" s="303">
        <v>0</v>
      </c>
      <c r="F84" s="303">
        <v>0</v>
      </c>
      <c r="G84" s="303">
        <v>0</v>
      </c>
      <c r="H84" s="303">
        <v>0</v>
      </c>
      <c r="I84" s="296">
        <v>0</v>
      </c>
      <c r="J84" s="296">
        <v>0</v>
      </c>
      <c r="K84" s="303">
        <v>0</v>
      </c>
      <c r="L84" s="303">
        <v>0</v>
      </c>
      <c r="M84" s="303">
        <v>0</v>
      </c>
      <c r="N84" s="303">
        <v>0</v>
      </c>
    </row>
    <row r="85" spans="1:14" ht="14.25">
      <c r="A85" s="383">
        <v>76</v>
      </c>
      <c r="B85" s="314" t="s">
        <v>182</v>
      </c>
      <c r="C85" s="303">
        <v>0</v>
      </c>
      <c r="D85" s="303">
        <v>0</v>
      </c>
      <c r="E85" s="303">
        <v>0</v>
      </c>
      <c r="F85" s="303">
        <v>0</v>
      </c>
      <c r="G85" s="303">
        <v>0</v>
      </c>
      <c r="H85" s="303">
        <v>0</v>
      </c>
      <c r="I85" s="296">
        <v>0</v>
      </c>
      <c r="J85" s="296">
        <v>0</v>
      </c>
      <c r="K85" s="303">
        <v>0</v>
      </c>
      <c r="L85" s="303">
        <v>0</v>
      </c>
      <c r="M85" s="303">
        <v>0</v>
      </c>
      <c r="N85" s="303">
        <v>0</v>
      </c>
    </row>
    <row r="86" spans="1:14" ht="14.25">
      <c r="A86" s="383">
        <v>77</v>
      </c>
      <c r="B86" s="314" t="s">
        <v>221</v>
      </c>
      <c r="C86" s="303">
        <v>0</v>
      </c>
      <c r="D86" s="303">
        <v>0</v>
      </c>
      <c r="E86" s="303">
        <v>0</v>
      </c>
      <c r="F86" s="303">
        <v>0</v>
      </c>
      <c r="G86" s="303">
        <v>0</v>
      </c>
      <c r="H86" s="303">
        <v>0</v>
      </c>
      <c r="I86" s="296">
        <v>0</v>
      </c>
      <c r="J86" s="296">
        <v>0</v>
      </c>
      <c r="K86" s="303">
        <v>0</v>
      </c>
      <c r="L86" s="303">
        <v>0</v>
      </c>
      <c r="M86" s="303">
        <v>0</v>
      </c>
      <c r="N86" s="303">
        <v>0</v>
      </c>
    </row>
    <row r="87" spans="1:14" ht="15">
      <c r="A87" s="383"/>
      <c r="B87" s="298" t="s">
        <v>51</v>
      </c>
      <c r="C87" s="298">
        <v>669861.74</v>
      </c>
      <c r="D87" s="298">
        <v>25776168.54</v>
      </c>
      <c r="E87" s="298">
        <v>0</v>
      </c>
      <c r="F87" s="298">
        <v>0</v>
      </c>
      <c r="G87" s="298">
        <v>0</v>
      </c>
      <c r="H87" s="298">
        <v>0</v>
      </c>
      <c r="I87" s="298">
        <v>669861.74</v>
      </c>
      <c r="J87" s="298">
        <v>25776168.54</v>
      </c>
      <c r="K87" s="298">
        <v>607376.77</v>
      </c>
      <c r="L87" s="298">
        <v>1078383.49</v>
      </c>
      <c r="M87" s="298">
        <v>62484.96999999997</v>
      </c>
      <c r="N87" s="298">
        <v>24697785.049999997</v>
      </c>
    </row>
    <row r="88" spans="1:14" ht="15">
      <c r="A88" s="383"/>
      <c r="B88" s="298" t="s">
        <v>111</v>
      </c>
      <c r="C88" s="298">
        <v>371939926.4399994</v>
      </c>
      <c r="D88" s="298">
        <v>112287433.36000001</v>
      </c>
      <c r="E88" s="298">
        <v>160671.14</v>
      </c>
      <c r="F88" s="298">
        <v>530184.26</v>
      </c>
      <c r="G88" s="298">
        <v>0</v>
      </c>
      <c r="H88" s="298">
        <v>0</v>
      </c>
      <c r="I88" s="298">
        <v>372100597.5799994</v>
      </c>
      <c r="J88" s="298">
        <v>112817617.62</v>
      </c>
      <c r="K88" s="298">
        <v>12741457.325499998</v>
      </c>
      <c r="L88" s="298">
        <v>12095325.323479457</v>
      </c>
      <c r="M88" s="298">
        <v>359359140.25449944</v>
      </c>
      <c r="N88" s="298">
        <v>100722292.29652053</v>
      </c>
    </row>
    <row r="89" spans="2:14" ht="15">
      <c r="B89" s="298" t="s">
        <v>111</v>
      </c>
      <c r="C89" s="513">
        <v>484227359.7999994</v>
      </c>
      <c r="D89" s="514"/>
      <c r="E89" s="513">
        <v>690855.4</v>
      </c>
      <c r="F89" s="514"/>
      <c r="G89" s="513">
        <v>0</v>
      </c>
      <c r="H89" s="514"/>
      <c r="I89" s="513">
        <v>484918215.1999994</v>
      </c>
      <c r="J89" s="514"/>
      <c r="K89" s="513">
        <v>24836782.648979455</v>
      </c>
      <c r="L89" s="514"/>
      <c r="M89" s="513">
        <v>460081432.55101997</v>
      </c>
      <c r="N89" s="514"/>
    </row>
    <row r="90" ht="14.25">
      <c r="B90" s="382"/>
    </row>
    <row r="91" ht="28.5">
      <c r="B91" s="382" t="s">
        <v>317</v>
      </c>
    </row>
  </sheetData>
  <sheetProtection/>
  <mergeCells count="28">
    <mergeCell ref="B1:F1"/>
    <mergeCell ref="A2:A3"/>
    <mergeCell ref="C2:D2"/>
    <mergeCell ref="E2:F2"/>
    <mergeCell ref="K2:L2"/>
    <mergeCell ref="M2:N2"/>
    <mergeCell ref="A60:A61"/>
    <mergeCell ref="C60:D60"/>
    <mergeCell ref="E60:F60"/>
    <mergeCell ref="G60:H60"/>
    <mergeCell ref="I60:J60"/>
    <mergeCell ref="K60:L60"/>
    <mergeCell ref="M60:N60"/>
    <mergeCell ref="I2:J2"/>
    <mergeCell ref="A66:A67"/>
    <mergeCell ref="C66:D66"/>
    <mergeCell ref="E66:F66"/>
    <mergeCell ref="G66:H66"/>
    <mergeCell ref="I66:J66"/>
    <mergeCell ref="G2:H2"/>
    <mergeCell ref="M66:N66"/>
    <mergeCell ref="C89:D89"/>
    <mergeCell ref="E89:F89"/>
    <mergeCell ref="G89:H89"/>
    <mergeCell ref="I89:J89"/>
    <mergeCell ref="K89:L89"/>
    <mergeCell ref="M89:N89"/>
    <mergeCell ref="K66:L66"/>
  </mergeCells>
  <hyperlinks>
    <hyperlink ref="B91"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T92"/>
  <sheetViews>
    <sheetView zoomScalePageLayoutView="0" workbookViewId="0" topLeftCell="A1">
      <selection activeCell="A1" sqref="A1"/>
    </sheetView>
  </sheetViews>
  <sheetFormatPr defaultColWidth="9.140625" defaultRowHeight="15"/>
  <cols>
    <col min="1" max="1" width="5.421875" style="387" bestFit="1" customWidth="1"/>
    <col min="2" max="2" width="41.00390625" style="345" customWidth="1"/>
    <col min="3" max="3" width="17.00390625" style="372" customWidth="1"/>
    <col min="4" max="4" width="20.8515625" style="372" customWidth="1"/>
    <col min="5" max="5" width="16.57421875" style="372" customWidth="1"/>
    <col min="6" max="6" width="23.421875" style="372" customWidth="1"/>
    <col min="7" max="7" width="24.00390625" style="372" customWidth="1"/>
    <col min="8" max="8" width="13.8515625" style="372" bestFit="1" customWidth="1"/>
    <col min="9" max="9" width="17.421875" style="372" customWidth="1"/>
    <col min="10" max="10" width="18.421875" style="372" customWidth="1"/>
    <col min="11" max="11" width="13.8515625" style="372" customWidth="1"/>
    <col min="12" max="13" width="17.421875" style="372" customWidth="1"/>
    <col min="14" max="14" width="13.8515625" style="372" bestFit="1" customWidth="1"/>
    <col min="15" max="15" width="17.00390625" style="372" customWidth="1"/>
    <col min="16" max="16" width="17.57421875" style="372" customWidth="1"/>
    <col min="17" max="17" width="12.8515625" style="372" customWidth="1"/>
    <col min="18" max="18" width="16.57421875" style="372" customWidth="1"/>
    <col min="19" max="19" width="18.00390625" style="372" customWidth="1"/>
    <col min="20" max="20" width="13.8515625" style="372" bestFit="1" customWidth="1"/>
    <col min="21" max="45" width="9.140625" style="372" customWidth="1"/>
    <col min="46" max="46" width="15.421875" style="372" customWidth="1"/>
    <col min="47" max="52" width="9.140625" style="372" customWidth="1"/>
    <col min="53" max="53" width="23.140625" style="372" bestFit="1" customWidth="1"/>
    <col min="54" max="54" width="9.140625" style="372" customWidth="1"/>
    <col min="55" max="55" width="23.421875" style="372" bestFit="1" customWidth="1"/>
    <col min="56" max="61" width="9.140625" style="372" customWidth="1"/>
    <col min="62" max="62" width="13.8515625" style="372" bestFit="1" customWidth="1"/>
    <col min="63" max="65" width="9.140625" style="372" customWidth="1"/>
    <col min="66" max="66" width="14.421875" style="372" customWidth="1"/>
    <col min="67" max="67" width="16.57421875" style="372" customWidth="1"/>
    <col min="68" max="68" width="14.421875" style="372" customWidth="1"/>
    <col min="69" max="69" width="23.57421875" style="372" customWidth="1"/>
    <col min="70" max="70" width="15.421875" style="372" customWidth="1"/>
    <col min="71" max="71" width="14.140625" style="372" customWidth="1"/>
    <col min="72" max="72" width="17.421875" style="372" customWidth="1"/>
    <col min="73" max="74" width="21.421875" style="372" customWidth="1"/>
    <col min="75" max="75" width="20.00390625" style="372" customWidth="1"/>
    <col min="76" max="76" width="14.421875" style="372" customWidth="1"/>
    <col min="77" max="77" width="9.140625" style="372" customWidth="1"/>
    <col min="78" max="78" width="22.421875" style="372" customWidth="1"/>
    <col min="79" max="95" width="9.140625" style="372" customWidth="1"/>
    <col min="96" max="96" width="13.8515625" style="372" bestFit="1" customWidth="1"/>
    <col min="97" max="97" width="15.421875" style="372" bestFit="1" customWidth="1"/>
    <col min="98" max="99" width="13.8515625" style="372" bestFit="1" customWidth="1"/>
    <col min="100" max="16384" width="9.140625" style="372" customWidth="1"/>
  </cols>
  <sheetData>
    <row r="1" spans="1:8" ht="15.75" customHeight="1">
      <c r="A1" s="377"/>
      <c r="B1" s="484" t="s">
        <v>311</v>
      </c>
      <c r="C1" s="484"/>
      <c r="D1" s="484"/>
      <c r="E1" s="484"/>
      <c r="F1" s="484"/>
      <c r="G1" s="484"/>
      <c r="H1" s="484"/>
    </row>
    <row r="2" spans="1:20" ht="20.25" customHeight="1">
      <c r="A2" s="511" t="s">
        <v>226</v>
      </c>
      <c r="B2" s="318"/>
      <c r="C2" s="494" t="s">
        <v>301</v>
      </c>
      <c r="D2" s="496"/>
      <c r="E2" s="495"/>
      <c r="F2" s="494" t="s">
        <v>302</v>
      </c>
      <c r="G2" s="496"/>
      <c r="H2" s="495"/>
      <c r="I2" s="494" t="s">
        <v>303</v>
      </c>
      <c r="J2" s="496"/>
      <c r="K2" s="495"/>
      <c r="L2" s="494" t="s">
        <v>304</v>
      </c>
      <c r="M2" s="496"/>
      <c r="N2" s="495"/>
      <c r="O2" s="494" t="s">
        <v>87</v>
      </c>
      <c r="P2" s="496"/>
      <c r="Q2" s="495"/>
      <c r="R2" s="494" t="s">
        <v>282</v>
      </c>
      <c r="S2" s="496"/>
      <c r="T2" s="495"/>
    </row>
    <row r="3" spans="1:20" ht="75">
      <c r="A3" s="512"/>
      <c r="B3" s="315" t="s">
        <v>105</v>
      </c>
      <c r="C3" s="315" t="s">
        <v>43</v>
      </c>
      <c r="D3" s="315" t="s">
        <v>272</v>
      </c>
      <c r="E3" s="315" t="s">
        <v>45</v>
      </c>
      <c r="F3" s="315" t="s">
        <v>43</v>
      </c>
      <c r="G3" s="315" t="s">
        <v>272</v>
      </c>
      <c r="H3" s="315" t="s">
        <v>45</v>
      </c>
      <c r="I3" s="315" t="s">
        <v>43</v>
      </c>
      <c r="J3" s="315" t="s">
        <v>272</v>
      </c>
      <c r="K3" s="315" t="s">
        <v>45</v>
      </c>
      <c r="L3" s="315" t="s">
        <v>43</v>
      </c>
      <c r="M3" s="315" t="s">
        <v>272</v>
      </c>
      <c r="N3" s="315" t="s">
        <v>45</v>
      </c>
      <c r="O3" s="315" t="s">
        <v>43</v>
      </c>
      <c r="P3" s="315" t="s">
        <v>272</v>
      </c>
      <c r="Q3" s="315" t="s">
        <v>45</v>
      </c>
      <c r="R3" s="315" t="s">
        <v>43</v>
      </c>
      <c r="S3" s="315" t="s">
        <v>272</v>
      </c>
      <c r="T3" s="315" t="s">
        <v>45</v>
      </c>
    </row>
    <row r="4" spans="1:20" ht="14.25">
      <c r="A4" s="383">
        <v>1</v>
      </c>
      <c r="B4" s="314" t="s">
        <v>124</v>
      </c>
      <c r="C4" s="390">
        <v>0</v>
      </c>
      <c r="D4" s="390">
        <v>424234.95</v>
      </c>
      <c r="E4" s="390">
        <v>0</v>
      </c>
      <c r="F4" s="390">
        <v>0</v>
      </c>
      <c r="G4" s="390">
        <v>1584515.87</v>
      </c>
      <c r="H4" s="390">
        <v>251237.83</v>
      </c>
      <c r="I4" s="390">
        <v>0</v>
      </c>
      <c r="J4" s="390">
        <v>129728.72</v>
      </c>
      <c r="K4" s="390">
        <v>0</v>
      </c>
      <c r="L4" s="391">
        <v>0</v>
      </c>
      <c r="M4" s="391">
        <v>2138479.54</v>
      </c>
      <c r="N4" s="391">
        <v>251237.83</v>
      </c>
      <c r="O4" s="391">
        <v>0</v>
      </c>
      <c r="P4" s="390">
        <v>35700</v>
      </c>
      <c r="Q4" s="390">
        <v>0</v>
      </c>
      <c r="R4" s="390">
        <v>0</v>
      </c>
      <c r="S4" s="390">
        <v>2102779.54</v>
      </c>
      <c r="T4" s="390">
        <v>251237.83</v>
      </c>
    </row>
    <row r="5" spans="1:20" ht="14.25">
      <c r="A5" s="383">
        <v>2</v>
      </c>
      <c r="B5" s="314" t="s">
        <v>126</v>
      </c>
      <c r="C5" s="390">
        <v>0</v>
      </c>
      <c r="D5" s="390">
        <v>2828.03</v>
      </c>
      <c r="E5" s="390">
        <v>0</v>
      </c>
      <c r="F5" s="390">
        <v>13294.23</v>
      </c>
      <c r="G5" s="390">
        <v>8387956.049999999</v>
      </c>
      <c r="H5" s="390">
        <v>263098.26</v>
      </c>
      <c r="I5" s="390">
        <v>0</v>
      </c>
      <c r="J5" s="390">
        <v>129901.05</v>
      </c>
      <c r="K5" s="390">
        <v>0</v>
      </c>
      <c r="L5" s="391">
        <v>13294.23</v>
      </c>
      <c r="M5" s="391">
        <v>8520685.129999999</v>
      </c>
      <c r="N5" s="391">
        <v>263098.26</v>
      </c>
      <c r="O5" s="391">
        <v>0</v>
      </c>
      <c r="P5" s="390">
        <v>0</v>
      </c>
      <c r="Q5" s="390">
        <v>0</v>
      </c>
      <c r="R5" s="390">
        <v>13294.23</v>
      </c>
      <c r="S5" s="390">
        <v>8520685.129999999</v>
      </c>
      <c r="T5" s="390">
        <v>263098.26</v>
      </c>
    </row>
    <row r="6" spans="1:20" ht="14.25">
      <c r="A6" s="383">
        <v>3</v>
      </c>
      <c r="B6" s="314" t="s">
        <v>127</v>
      </c>
      <c r="C6" s="390">
        <v>0</v>
      </c>
      <c r="D6" s="390">
        <v>0</v>
      </c>
      <c r="E6" s="390">
        <v>0</v>
      </c>
      <c r="F6" s="390">
        <v>0</v>
      </c>
      <c r="G6" s="390">
        <v>0</v>
      </c>
      <c r="H6" s="390">
        <v>0</v>
      </c>
      <c r="I6" s="390">
        <v>0</v>
      </c>
      <c r="J6" s="390">
        <v>0</v>
      </c>
      <c r="K6" s="390">
        <v>0</v>
      </c>
      <c r="L6" s="391">
        <v>0</v>
      </c>
      <c r="M6" s="391">
        <v>0</v>
      </c>
      <c r="N6" s="391">
        <v>0</v>
      </c>
      <c r="O6" s="391">
        <v>0</v>
      </c>
      <c r="P6" s="390">
        <v>0</v>
      </c>
      <c r="Q6" s="390">
        <v>0</v>
      </c>
      <c r="R6" s="390">
        <v>0</v>
      </c>
      <c r="S6" s="390">
        <v>0</v>
      </c>
      <c r="T6" s="390">
        <v>0</v>
      </c>
    </row>
    <row r="7" spans="1:20" ht="14.25">
      <c r="A7" s="383">
        <v>4</v>
      </c>
      <c r="B7" s="314" t="s">
        <v>129</v>
      </c>
      <c r="C7" s="390">
        <v>0</v>
      </c>
      <c r="D7" s="390">
        <v>0</v>
      </c>
      <c r="E7" s="390">
        <v>0</v>
      </c>
      <c r="F7" s="390">
        <v>0</v>
      </c>
      <c r="G7" s="390">
        <v>14234.23</v>
      </c>
      <c r="H7" s="390">
        <v>0</v>
      </c>
      <c r="I7" s="390">
        <v>0</v>
      </c>
      <c r="J7" s="390">
        <v>0</v>
      </c>
      <c r="K7" s="390">
        <v>0</v>
      </c>
      <c r="L7" s="391">
        <v>0</v>
      </c>
      <c r="M7" s="391">
        <v>14234.23</v>
      </c>
      <c r="N7" s="391">
        <v>0</v>
      </c>
      <c r="O7" s="391">
        <v>0</v>
      </c>
      <c r="P7" s="390">
        <v>0</v>
      </c>
      <c r="Q7" s="390">
        <v>0</v>
      </c>
      <c r="R7" s="390">
        <v>0</v>
      </c>
      <c r="S7" s="390">
        <v>14234.23</v>
      </c>
      <c r="T7" s="390">
        <v>0</v>
      </c>
    </row>
    <row r="8" spans="1:20" ht="14.25">
      <c r="A8" s="383">
        <v>5</v>
      </c>
      <c r="B8" s="314" t="s">
        <v>130</v>
      </c>
      <c r="C8" s="390">
        <v>0</v>
      </c>
      <c r="D8" s="390">
        <v>666292.57</v>
      </c>
      <c r="E8" s="390">
        <v>164178.72</v>
      </c>
      <c r="F8" s="390">
        <v>0</v>
      </c>
      <c r="G8" s="390">
        <v>5709977.83</v>
      </c>
      <c r="H8" s="390">
        <v>5998072.6</v>
      </c>
      <c r="I8" s="390">
        <v>0</v>
      </c>
      <c r="J8" s="390">
        <v>65716.46</v>
      </c>
      <c r="K8" s="390">
        <v>51952.03</v>
      </c>
      <c r="L8" s="391">
        <v>0</v>
      </c>
      <c r="M8" s="391">
        <v>6441986.86</v>
      </c>
      <c r="N8" s="391">
        <v>6214203.35</v>
      </c>
      <c r="O8" s="391">
        <v>0</v>
      </c>
      <c r="P8" s="390">
        <v>0</v>
      </c>
      <c r="Q8" s="390">
        <v>0</v>
      </c>
      <c r="R8" s="390">
        <v>0</v>
      </c>
      <c r="S8" s="390">
        <v>6441986.86</v>
      </c>
      <c r="T8" s="390">
        <v>6214203.35</v>
      </c>
    </row>
    <row r="9" spans="1:20" ht="14.25">
      <c r="A9" s="383">
        <v>6</v>
      </c>
      <c r="B9" s="314" t="s">
        <v>131</v>
      </c>
      <c r="C9" s="390">
        <v>0</v>
      </c>
      <c r="D9" s="390">
        <v>0</v>
      </c>
      <c r="E9" s="390">
        <v>0</v>
      </c>
      <c r="F9" s="390">
        <v>0</v>
      </c>
      <c r="G9" s="390">
        <v>1764027.38</v>
      </c>
      <c r="H9" s="390">
        <v>40265570.9</v>
      </c>
      <c r="I9" s="390">
        <v>808.08</v>
      </c>
      <c r="J9" s="390">
        <v>1409489.66</v>
      </c>
      <c r="K9" s="390">
        <v>121583.62</v>
      </c>
      <c r="L9" s="391">
        <v>808.08</v>
      </c>
      <c r="M9" s="391">
        <v>3173517.04</v>
      </c>
      <c r="N9" s="391">
        <v>40387154.519999996</v>
      </c>
      <c r="O9" s="391">
        <v>0</v>
      </c>
      <c r="P9" s="390">
        <v>0</v>
      </c>
      <c r="Q9" s="390">
        <v>0</v>
      </c>
      <c r="R9" s="390">
        <v>808.08</v>
      </c>
      <c r="S9" s="390">
        <v>3173517.04</v>
      </c>
      <c r="T9" s="390">
        <v>40387154.519999996</v>
      </c>
    </row>
    <row r="10" spans="1:20" ht="14.25">
      <c r="A10" s="383">
        <v>7</v>
      </c>
      <c r="B10" s="314" t="s">
        <v>132</v>
      </c>
      <c r="C10" s="390">
        <v>0</v>
      </c>
      <c r="D10" s="390">
        <v>0</v>
      </c>
      <c r="E10" s="390">
        <v>0</v>
      </c>
      <c r="F10" s="390">
        <v>0</v>
      </c>
      <c r="G10" s="390">
        <v>0</v>
      </c>
      <c r="H10" s="390">
        <v>0</v>
      </c>
      <c r="I10" s="390">
        <v>0</v>
      </c>
      <c r="J10" s="390">
        <v>0</v>
      </c>
      <c r="K10" s="390">
        <v>0</v>
      </c>
      <c r="L10" s="391">
        <v>0</v>
      </c>
      <c r="M10" s="391">
        <v>0</v>
      </c>
      <c r="N10" s="391">
        <v>0</v>
      </c>
      <c r="O10" s="391">
        <v>0</v>
      </c>
      <c r="P10" s="390">
        <v>0</v>
      </c>
      <c r="Q10" s="390">
        <v>0</v>
      </c>
      <c r="R10" s="390">
        <v>0</v>
      </c>
      <c r="S10" s="390">
        <v>0</v>
      </c>
      <c r="T10" s="390">
        <v>0</v>
      </c>
    </row>
    <row r="11" spans="1:20" ht="14.25">
      <c r="A11" s="383">
        <v>8</v>
      </c>
      <c r="B11" s="314" t="s">
        <v>134</v>
      </c>
      <c r="C11" s="390">
        <v>0</v>
      </c>
      <c r="D11" s="390">
        <v>0</v>
      </c>
      <c r="E11" s="390">
        <v>0</v>
      </c>
      <c r="F11" s="390">
        <v>0</v>
      </c>
      <c r="G11" s="390">
        <v>0</v>
      </c>
      <c r="H11" s="390">
        <v>0</v>
      </c>
      <c r="I11" s="390">
        <v>0</v>
      </c>
      <c r="J11" s="390">
        <v>0</v>
      </c>
      <c r="K11" s="390">
        <v>0</v>
      </c>
      <c r="L11" s="391">
        <v>0</v>
      </c>
      <c r="M11" s="391">
        <v>0</v>
      </c>
      <c r="N11" s="391">
        <v>0</v>
      </c>
      <c r="O11" s="391">
        <v>0</v>
      </c>
      <c r="P11" s="390">
        <v>0</v>
      </c>
      <c r="Q11" s="390">
        <v>0</v>
      </c>
      <c r="R11" s="390">
        <v>0</v>
      </c>
      <c r="S11" s="390">
        <v>0</v>
      </c>
      <c r="T11" s="390">
        <v>0</v>
      </c>
    </row>
    <row r="12" spans="1:20" ht="14.25">
      <c r="A12" s="383">
        <v>9</v>
      </c>
      <c r="B12" s="314" t="s">
        <v>135</v>
      </c>
      <c r="C12" s="390">
        <v>0</v>
      </c>
      <c r="D12" s="390">
        <v>0</v>
      </c>
      <c r="E12" s="390">
        <v>0</v>
      </c>
      <c r="F12" s="390">
        <v>0</v>
      </c>
      <c r="G12" s="390">
        <v>0</v>
      </c>
      <c r="H12" s="390">
        <v>0</v>
      </c>
      <c r="I12" s="390">
        <v>0</v>
      </c>
      <c r="J12" s="390">
        <v>0</v>
      </c>
      <c r="K12" s="390">
        <v>0</v>
      </c>
      <c r="L12" s="391">
        <v>0</v>
      </c>
      <c r="M12" s="391">
        <v>0</v>
      </c>
      <c r="N12" s="391">
        <v>0</v>
      </c>
      <c r="O12" s="391">
        <v>0</v>
      </c>
      <c r="P12" s="390">
        <v>0</v>
      </c>
      <c r="Q12" s="390">
        <v>0</v>
      </c>
      <c r="R12" s="390">
        <v>0</v>
      </c>
      <c r="S12" s="390">
        <v>0</v>
      </c>
      <c r="T12" s="390">
        <v>0</v>
      </c>
    </row>
    <row r="13" spans="1:20" ht="14.25">
      <c r="A13" s="383">
        <v>10</v>
      </c>
      <c r="B13" s="314" t="s">
        <v>136</v>
      </c>
      <c r="C13" s="390">
        <v>0</v>
      </c>
      <c r="D13" s="390">
        <v>0</v>
      </c>
      <c r="E13" s="390">
        <v>0</v>
      </c>
      <c r="F13" s="390">
        <v>0</v>
      </c>
      <c r="G13" s="390">
        <v>0</v>
      </c>
      <c r="H13" s="390">
        <v>0</v>
      </c>
      <c r="I13" s="390">
        <v>0</v>
      </c>
      <c r="J13" s="390">
        <v>0</v>
      </c>
      <c r="K13" s="390">
        <v>0</v>
      </c>
      <c r="L13" s="391">
        <v>0</v>
      </c>
      <c r="M13" s="391">
        <v>0</v>
      </c>
      <c r="N13" s="391">
        <v>0</v>
      </c>
      <c r="O13" s="391">
        <v>0</v>
      </c>
      <c r="P13" s="390">
        <v>0</v>
      </c>
      <c r="Q13" s="390">
        <v>0</v>
      </c>
      <c r="R13" s="390">
        <v>0</v>
      </c>
      <c r="S13" s="390">
        <v>0</v>
      </c>
      <c r="T13" s="390">
        <v>0</v>
      </c>
    </row>
    <row r="14" spans="1:20" ht="14.25">
      <c r="A14" s="383">
        <v>11</v>
      </c>
      <c r="B14" s="314" t="s">
        <v>137</v>
      </c>
      <c r="C14" s="390">
        <v>0</v>
      </c>
      <c r="D14" s="390">
        <v>0</v>
      </c>
      <c r="E14" s="390">
        <v>0</v>
      </c>
      <c r="F14" s="390">
        <v>0</v>
      </c>
      <c r="G14" s="390">
        <v>0</v>
      </c>
      <c r="H14" s="390">
        <v>0</v>
      </c>
      <c r="I14" s="390">
        <v>0</v>
      </c>
      <c r="J14" s="390">
        <v>0</v>
      </c>
      <c r="K14" s="390">
        <v>0</v>
      </c>
      <c r="L14" s="391">
        <v>0</v>
      </c>
      <c r="M14" s="391">
        <v>0</v>
      </c>
      <c r="N14" s="391">
        <v>0</v>
      </c>
      <c r="O14" s="391">
        <v>0</v>
      </c>
      <c r="P14" s="390">
        <v>0</v>
      </c>
      <c r="Q14" s="390">
        <v>0</v>
      </c>
      <c r="R14" s="390">
        <v>0</v>
      </c>
      <c r="S14" s="390">
        <v>0</v>
      </c>
      <c r="T14" s="390">
        <v>0</v>
      </c>
    </row>
    <row r="15" spans="1:20" ht="14.25">
      <c r="A15" s="383">
        <v>12</v>
      </c>
      <c r="B15" s="314" t="s">
        <v>138</v>
      </c>
      <c r="C15" s="390">
        <v>0</v>
      </c>
      <c r="D15" s="390">
        <v>0</v>
      </c>
      <c r="E15" s="390">
        <v>0</v>
      </c>
      <c r="F15" s="390">
        <v>9532.43</v>
      </c>
      <c r="G15" s="390">
        <v>0</v>
      </c>
      <c r="H15" s="390">
        <v>290594.05</v>
      </c>
      <c r="I15" s="390">
        <v>0</v>
      </c>
      <c r="J15" s="390">
        <v>0</v>
      </c>
      <c r="K15" s="390">
        <v>0</v>
      </c>
      <c r="L15" s="391">
        <v>9532.43</v>
      </c>
      <c r="M15" s="391">
        <v>0</v>
      </c>
      <c r="N15" s="391">
        <v>290594.05</v>
      </c>
      <c r="O15" s="391">
        <v>0</v>
      </c>
      <c r="P15" s="390">
        <v>0</v>
      </c>
      <c r="Q15" s="390">
        <v>0</v>
      </c>
      <c r="R15" s="390">
        <v>9532.43</v>
      </c>
      <c r="S15" s="390">
        <v>0</v>
      </c>
      <c r="T15" s="390">
        <v>290594.05</v>
      </c>
    </row>
    <row r="16" spans="1:20" ht="14.25">
      <c r="A16" s="383">
        <v>13</v>
      </c>
      <c r="B16" s="314" t="s">
        <v>139</v>
      </c>
      <c r="C16" s="390">
        <v>0</v>
      </c>
      <c r="D16" s="390">
        <v>79447415.11</v>
      </c>
      <c r="E16" s="390">
        <v>0</v>
      </c>
      <c r="F16" s="390">
        <v>0</v>
      </c>
      <c r="G16" s="390">
        <v>13445824.610000001</v>
      </c>
      <c r="H16" s="390">
        <v>0</v>
      </c>
      <c r="I16" s="390">
        <v>0</v>
      </c>
      <c r="J16" s="390">
        <v>13450890.319999998</v>
      </c>
      <c r="K16" s="390">
        <v>0</v>
      </c>
      <c r="L16" s="391">
        <v>0</v>
      </c>
      <c r="M16" s="391">
        <v>106344130.03999999</v>
      </c>
      <c r="N16" s="391">
        <v>0</v>
      </c>
      <c r="O16" s="391">
        <v>0</v>
      </c>
      <c r="P16" s="390">
        <v>0</v>
      </c>
      <c r="Q16" s="390">
        <v>0</v>
      </c>
      <c r="R16" s="390">
        <v>0</v>
      </c>
      <c r="S16" s="390">
        <v>106344130.03999999</v>
      </c>
      <c r="T16" s="390">
        <v>0</v>
      </c>
    </row>
    <row r="17" spans="1:20" ht="14.25">
      <c r="A17" s="383">
        <v>14</v>
      </c>
      <c r="B17" s="314" t="s">
        <v>140</v>
      </c>
      <c r="C17" s="390">
        <v>0</v>
      </c>
      <c r="D17" s="390">
        <v>0</v>
      </c>
      <c r="E17" s="390">
        <v>0</v>
      </c>
      <c r="F17" s="390">
        <v>0</v>
      </c>
      <c r="G17" s="390">
        <v>0</v>
      </c>
      <c r="H17" s="390">
        <v>0</v>
      </c>
      <c r="I17" s="390">
        <v>0</v>
      </c>
      <c r="J17" s="390">
        <v>0</v>
      </c>
      <c r="K17" s="390">
        <v>0</v>
      </c>
      <c r="L17" s="391">
        <v>0</v>
      </c>
      <c r="M17" s="391">
        <v>0</v>
      </c>
      <c r="N17" s="391">
        <v>0</v>
      </c>
      <c r="O17" s="391">
        <v>0</v>
      </c>
      <c r="P17" s="390">
        <v>0</v>
      </c>
      <c r="Q17" s="390">
        <v>0</v>
      </c>
      <c r="R17" s="390">
        <v>0</v>
      </c>
      <c r="S17" s="390">
        <v>0</v>
      </c>
      <c r="T17" s="390">
        <v>0</v>
      </c>
    </row>
    <row r="18" spans="1:20" ht="14.25">
      <c r="A18" s="383">
        <v>15</v>
      </c>
      <c r="B18" s="314" t="s">
        <v>141</v>
      </c>
      <c r="C18" s="390">
        <v>0</v>
      </c>
      <c r="D18" s="390">
        <v>0</v>
      </c>
      <c r="E18" s="390">
        <v>0</v>
      </c>
      <c r="F18" s="390">
        <v>0</v>
      </c>
      <c r="G18" s="390">
        <v>0</v>
      </c>
      <c r="H18" s="390">
        <v>0</v>
      </c>
      <c r="I18" s="390">
        <v>0</v>
      </c>
      <c r="J18" s="390">
        <v>0</v>
      </c>
      <c r="K18" s="390">
        <v>0</v>
      </c>
      <c r="L18" s="391">
        <v>0</v>
      </c>
      <c r="M18" s="391">
        <v>0</v>
      </c>
      <c r="N18" s="391">
        <v>0</v>
      </c>
      <c r="O18" s="391">
        <v>0</v>
      </c>
      <c r="P18" s="390">
        <v>0</v>
      </c>
      <c r="Q18" s="390">
        <v>0</v>
      </c>
      <c r="R18" s="390">
        <v>0</v>
      </c>
      <c r="S18" s="390">
        <v>0</v>
      </c>
      <c r="T18" s="390">
        <v>0</v>
      </c>
    </row>
    <row r="19" spans="1:20" ht="14.25">
      <c r="A19" s="383">
        <v>16</v>
      </c>
      <c r="B19" s="314" t="s">
        <v>142</v>
      </c>
      <c r="C19" s="390">
        <v>0</v>
      </c>
      <c r="D19" s="390">
        <v>0</v>
      </c>
      <c r="E19" s="390">
        <v>0</v>
      </c>
      <c r="F19" s="390">
        <v>0</v>
      </c>
      <c r="G19" s="390">
        <v>129812.72</v>
      </c>
      <c r="H19" s="390">
        <v>46348920.15</v>
      </c>
      <c r="I19" s="390">
        <v>0</v>
      </c>
      <c r="J19" s="390">
        <v>0</v>
      </c>
      <c r="K19" s="390">
        <v>0</v>
      </c>
      <c r="L19" s="391">
        <v>0</v>
      </c>
      <c r="M19" s="391">
        <v>129812.72</v>
      </c>
      <c r="N19" s="391">
        <v>46348920.15</v>
      </c>
      <c r="O19" s="391">
        <v>0</v>
      </c>
      <c r="P19" s="390">
        <v>0</v>
      </c>
      <c r="Q19" s="390">
        <v>0</v>
      </c>
      <c r="R19" s="390">
        <v>0</v>
      </c>
      <c r="S19" s="390">
        <v>129812.72</v>
      </c>
      <c r="T19" s="390">
        <v>46348920.15</v>
      </c>
    </row>
    <row r="20" spans="1:20" ht="14.25">
      <c r="A20" s="383">
        <v>17</v>
      </c>
      <c r="B20" s="314" t="s">
        <v>143</v>
      </c>
      <c r="C20" s="390">
        <v>0</v>
      </c>
      <c r="D20" s="390">
        <v>0</v>
      </c>
      <c r="E20" s="390">
        <v>0</v>
      </c>
      <c r="F20" s="390">
        <v>0</v>
      </c>
      <c r="G20" s="390">
        <v>0</v>
      </c>
      <c r="H20" s="390">
        <v>0</v>
      </c>
      <c r="I20" s="390">
        <v>0</v>
      </c>
      <c r="J20" s="390">
        <v>0</v>
      </c>
      <c r="K20" s="390">
        <v>0</v>
      </c>
      <c r="L20" s="391">
        <v>0</v>
      </c>
      <c r="M20" s="391">
        <v>0</v>
      </c>
      <c r="N20" s="391">
        <v>0</v>
      </c>
      <c r="O20" s="391">
        <v>0</v>
      </c>
      <c r="P20" s="390">
        <v>0</v>
      </c>
      <c r="Q20" s="390">
        <v>0</v>
      </c>
      <c r="R20" s="390">
        <v>0</v>
      </c>
      <c r="S20" s="390">
        <v>0</v>
      </c>
      <c r="T20" s="390">
        <v>0</v>
      </c>
    </row>
    <row r="21" spans="1:20" ht="14.25">
      <c r="A21" s="383">
        <v>18</v>
      </c>
      <c r="B21" s="314" t="s">
        <v>144</v>
      </c>
      <c r="C21" s="390">
        <v>0</v>
      </c>
      <c r="D21" s="390">
        <v>0</v>
      </c>
      <c r="E21" s="390">
        <v>0</v>
      </c>
      <c r="F21" s="390">
        <v>0</v>
      </c>
      <c r="G21" s="390">
        <v>0</v>
      </c>
      <c r="H21" s="390">
        <v>0</v>
      </c>
      <c r="I21" s="390">
        <v>0</v>
      </c>
      <c r="J21" s="390">
        <v>0</v>
      </c>
      <c r="K21" s="390">
        <v>0</v>
      </c>
      <c r="L21" s="391">
        <v>0</v>
      </c>
      <c r="M21" s="391">
        <v>0</v>
      </c>
      <c r="N21" s="391">
        <v>0</v>
      </c>
      <c r="O21" s="391">
        <v>0</v>
      </c>
      <c r="P21" s="390">
        <v>0</v>
      </c>
      <c r="Q21" s="390">
        <v>0</v>
      </c>
      <c r="R21" s="390">
        <v>0</v>
      </c>
      <c r="S21" s="390">
        <v>0</v>
      </c>
      <c r="T21" s="390">
        <v>0</v>
      </c>
    </row>
    <row r="22" spans="1:20" ht="14.25">
      <c r="A22" s="383">
        <v>19</v>
      </c>
      <c r="B22" s="314" t="s">
        <v>145</v>
      </c>
      <c r="C22" s="390">
        <v>32250.67</v>
      </c>
      <c r="D22" s="390">
        <v>68450.2</v>
      </c>
      <c r="E22" s="390">
        <v>0</v>
      </c>
      <c r="F22" s="390">
        <v>405033.64999999997</v>
      </c>
      <c r="G22" s="390">
        <v>255867.54</v>
      </c>
      <c r="H22" s="390">
        <v>0</v>
      </c>
      <c r="I22" s="390">
        <v>0</v>
      </c>
      <c r="J22" s="390">
        <v>0</v>
      </c>
      <c r="K22" s="390">
        <v>0</v>
      </c>
      <c r="L22" s="391">
        <v>437284.31999999995</v>
      </c>
      <c r="M22" s="391">
        <v>324317.74</v>
      </c>
      <c r="N22" s="391">
        <v>0</v>
      </c>
      <c r="O22" s="391">
        <v>0</v>
      </c>
      <c r="P22" s="390">
        <v>0</v>
      </c>
      <c r="Q22" s="390">
        <v>0</v>
      </c>
      <c r="R22" s="390">
        <v>437284.31999999995</v>
      </c>
      <c r="S22" s="390">
        <v>324317.74</v>
      </c>
      <c r="T22" s="390">
        <v>0</v>
      </c>
    </row>
    <row r="23" spans="1:20" ht="14.25">
      <c r="A23" s="383">
        <v>20</v>
      </c>
      <c r="B23" s="314" t="s">
        <v>146</v>
      </c>
      <c r="C23" s="390">
        <v>0</v>
      </c>
      <c r="D23" s="390">
        <v>0</v>
      </c>
      <c r="E23" s="390">
        <v>0</v>
      </c>
      <c r="F23" s="390">
        <v>0</v>
      </c>
      <c r="G23" s="390">
        <v>0</v>
      </c>
      <c r="H23" s="390">
        <v>0</v>
      </c>
      <c r="I23" s="390">
        <v>0</v>
      </c>
      <c r="J23" s="390">
        <v>0</v>
      </c>
      <c r="K23" s="390">
        <v>0</v>
      </c>
      <c r="L23" s="391">
        <v>0</v>
      </c>
      <c r="M23" s="391">
        <v>0</v>
      </c>
      <c r="N23" s="391">
        <v>0</v>
      </c>
      <c r="O23" s="391">
        <v>0</v>
      </c>
      <c r="P23" s="390">
        <v>0</v>
      </c>
      <c r="Q23" s="390">
        <v>0</v>
      </c>
      <c r="R23" s="390">
        <v>0</v>
      </c>
      <c r="S23" s="390">
        <v>0</v>
      </c>
      <c r="T23" s="390">
        <v>0</v>
      </c>
    </row>
    <row r="24" spans="1:20" ht="14.25">
      <c r="A24" s="383">
        <v>21</v>
      </c>
      <c r="B24" s="314" t="s">
        <v>219</v>
      </c>
      <c r="C24" s="390">
        <v>0</v>
      </c>
      <c r="D24" s="390">
        <v>0</v>
      </c>
      <c r="E24" s="390">
        <v>0</v>
      </c>
      <c r="F24" s="390">
        <v>0</v>
      </c>
      <c r="G24" s="390">
        <v>0</v>
      </c>
      <c r="H24" s="390">
        <v>0</v>
      </c>
      <c r="I24" s="390">
        <v>0</v>
      </c>
      <c r="J24" s="390">
        <v>0</v>
      </c>
      <c r="K24" s="390">
        <v>0</v>
      </c>
      <c r="L24" s="391">
        <v>0</v>
      </c>
      <c r="M24" s="391">
        <v>0</v>
      </c>
      <c r="N24" s="391">
        <v>0</v>
      </c>
      <c r="O24" s="391">
        <v>0</v>
      </c>
      <c r="P24" s="390">
        <v>0</v>
      </c>
      <c r="Q24" s="390">
        <v>0</v>
      </c>
      <c r="R24" s="390">
        <v>0</v>
      </c>
      <c r="S24" s="390">
        <v>0</v>
      </c>
      <c r="T24" s="390">
        <v>0</v>
      </c>
    </row>
    <row r="25" spans="1:20" ht="14.25">
      <c r="A25" s="383">
        <v>22</v>
      </c>
      <c r="B25" s="314" t="s">
        <v>148</v>
      </c>
      <c r="C25" s="390">
        <v>0</v>
      </c>
      <c r="D25" s="390">
        <v>0</v>
      </c>
      <c r="E25" s="390">
        <v>0</v>
      </c>
      <c r="F25" s="390">
        <v>0</v>
      </c>
      <c r="G25" s="390">
        <v>0</v>
      </c>
      <c r="H25" s="390">
        <v>0</v>
      </c>
      <c r="I25" s="390">
        <v>0</v>
      </c>
      <c r="J25" s="390">
        <v>0</v>
      </c>
      <c r="K25" s="390">
        <v>0</v>
      </c>
      <c r="L25" s="391">
        <v>0</v>
      </c>
      <c r="M25" s="391">
        <v>0</v>
      </c>
      <c r="N25" s="391">
        <v>0</v>
      </c>
      <c r="O25" s="391">
        <v>0</v>
      </c>
      <c r="P25" s="390">
        <v>0</v>
      </c>
      <c r="Q25" s="390">
        <v>0</v>
      </c>
      <c r="R25" s="390">
        <v>0</v>
      </c>
      <c r="S25" s="390">
        <v>0</v>
      </c>
      <c r="T25" s="390">
        <v>0</v>
      </c>
    </row>
    <row r="26" spans="1:20" ht="14.25">
      <c r="A26" s="383">
        <v>23</v>
      </c>
      <c r="B26" s="314" t="s">
        <v>149</v>
      </c>
      <c r="C26" s="390">
        <v>0</v>
      </c>
      <c r="D26" s="390">
        <v>0</v>
      </c>
      <c r="E26" s="390">
        <v>0</v>
      </c>
      <c r="F26" s="390">
        <v>2929.89</v>
      </c>
      <c r="G26" s="390">
        <v>1297559.81</v>
      </c>
      <c r="H26" s="390">
        <v>0</v>
      </c>
      <c r="I26" s="390">
        <v>13793.55</v>
      </c>
      <c r="J26" s="390">
        <v>31512.32</v>
      </c>
      <c r="K26" s="390">
        <v>0</v>
      </c>
      <c r="L26" s="391">
        <v>16723.44</v>
      </c>
      <c r="M26" s="391">
        <v>1329072.1300000001</v>
      </c>
      <c r="N26" s="391">
        <v>0</v>
      </c>
      <c r="O26" s="391">
        <v>0</v>
      </c>
      <c r="P26" s="390">
        <v>0</v>
      </c>
      <c r="Q26" s="390">
        <v>0</v>
      </c>
      <c r="R26" s="390">
        <v>16723.44</v>
      </c>
      <c r="S26" s="390">
        <v>1329072.1300000001</v>
      </c>
      <c r="T26" s="390">
        <v>0</v>
      </c>
    </row>
    <row r="27" spans="1:20" ht="14.25">
      <c r="A27" s="383">
        <v>24</v>
      </c>
      <c r="B27" s="314" t="s">
        <v>150</v>
      </c>
      <c r="C27" s="390">
        <v>0</v>
      </c>
      <c r="D27" s="390">
        <v>0</v>
      </c>
      <c r="E27" s="390">
        <v>0</v>
      </c>
      <c r="F27" s="390">
        <v>0</v>
      </c>
      <c r="G27" s="390">
        <v>0</v>
      </c>
      <c r="H27" s="390">
        <v>0</v>
      </c>
      <c r="I27" s="390">
        <v>0</v>
      </c>
      <c r="J27" s="390">
        <v>0</v>
      </c>
      <c r="K27" s="390">
        <v>0</v>
      </c>
      <c r="L27" s="391">
        <v>0</v>
      </c>
      <c r="M27" s="391">
        <v>0</v>
      </c>
      <c r="N27" s="391">
        <v>0</v>
      </c>
      <c r="O27" s="391">
        <v>0</v>
      </c>
      <c r="P27" s="390">
        <v>0</v>
      </c>
      <c r="Q27" s="390">
        <v>0</v>
      </c>
      <c r="R27" s="390">
        <v>0</v>
      </c>
      <c r="S27" s="390">
        <v>0</v>
      </c>
      <c r="T27" s="390">
        <v>0</v>
      </c>
    </row>
    <row r="28" spans="1:20" ht="14.25">
      <c r="A28" s="383">
        <v>25</v>
      </c>
      <c r="B28" s="314" t="s">
        <v>151</v>
      </c>
      <c r="C28" s="390">
        <v>0</v>
      </c>
      <c r="D28" s="390">
        <v>0</v>
      </c>
      <c r="E28" s="390">
        <v>0</v>
      </c>
      <c r="F28" s="390">
        <v>0</v>
      </c>
      <c r="G28" s="390">
        <v>4193995.7199999997</v>
      </c>
      <c r="H28" s="390">
        <v>1723901.35</v>
      </c>
      <c r="I28" s="390">
        <v>0</v>
      </c>
      <c r="J28" s="390">
        <v>0</v>
      </c>
      <c r="K28" s="390">
        <v>0</v>
      </c>
      <c r="L28" s="391">
        <v>0</v>
      </c>
      <c r="M28" s="391">
        <v>4193995.7199999997</v>
      </c>
      <c r="N28" s="391">
        <v>1723901.35</v>
      </c>
      <c r="O28" s="391">
        <v>0</v>
      </c>
      <c r="P28" s="390">
        <v>0</v>
      </c>
      <c r="Q28" s="390">
        <v>0</v>
      </c>
      <c r="R28" s="390">
        <v>0</v>
      </c>
      <c r="S28" s="390">
        <v>4193995.7199999997</v>
      </c>
      <c r="T28" s="390">
        <v>1723901.35</v>
      </c>
    </row>
    <row r="29" spans="1:20" ht="14.25">
      <c r="A29" s="383">
        <v>26</v>
      </c>
      <c r="B29" s="314" t="s">
        <v>153</v>
      </c>
      <c r="C29" s="390">
        <v>0</v>
      </c>
      <c r="D29" s="390">
        <v>0</v>
      </c>
      <c r="E29" s="390">
        <v>0</v>
      </c>
      <c r="F29" s="390">
        <v>0</v>
      </c>
      <c r="G29" s="390">
        <v>0</v>
      </c>
      <c r="H29" s="390">
        <v>0</v>
      </c>
      <c r="I29" s="390">
        <v>0</v>
      </c>
      <c r="J29" s="390">
        <v>0</v>
      </c>
      <c r="K29" s="390">
        <v>0</v>
      </c>
      <c r="L29" s="391">
        <v>0</v>
      </c>
      <c r="M29" s="391">
        <v>0</v>
      </c>
      <c r="N29" s="391">
        <v>0</v>
      </c>
      <c r="O29" s="391">
        <v>0</v>
      </c>
      <c r="P29" s="390">
        <v>0</v>
      </c>
      <c r="Q29" s="390">
        <v>0</v>
      </c>
      <c r="R29" s="390">
        <v>0</v>
      </c>
      <c r="S29" s="390">
        <v>0</v>
      </c>
      <c r="T29" s="390">
        <v>0</v>
      </c>
    </row>
    <row r="30" spans="1:20" ht="14.25">
      <c r="A30" s="383">
        <v>27</v>
      </c>
      <c r="B30" s="314" t="s">
        <v>154</v>
      </c>
      <c r="C30" s="390">
        <v>0</v>
      </c>
      <c r="D30" s="390">
        <v>0</v>
      </c>
      <c r="E30" s="390">
        <v>0</v>
      </c>
      <c r="F30" s="390">
        <v>0</v>
      </c>
      <c r="G30" s="390">
        <v>205073.71</v>
      </c>
      <c r="H30" s="390">
        <v>5780711.3</v>
      </c>
      <c r="I30" s="390">
        <v>0</v>
      </c>
      <c r="J30" s="390">
        <v>0</v>
      </c>
      <c r="K30" s="390">
        <v>0</v>
      </c>
      <c r="L30" s="391">
        <v>0</v>
      </c>
      <c r="M30" s="391">
        <v>205073.71</v>
      </c>
      <c r="N30" s="391">
        <v>5780711.3</v>
      </c>
      <c r="O30" s="391">
        <v>0</v>
      </c>
      <c r="P30" s="390">
        <v>0</v>
      </c>
      <c r="Q30" s="390">
        <v>0</v>
      </c>
      <c r="R30" s="390">
        <v>0</v>
      </c>
      <c r="S30" s="390">
        <v>205073.71</v>
      </c>
      <c r="T30" s="390">
        <v>5780711.3</v>
      </c>
    </row>
    <row r="31" spans="1:20" ht="14.25">
      <c r="A31" s="383">
        <v>28</v>
      </c>
      <c r="B31" s="314" t="s">
        <v>155</v>
      </c>
      <c r="C31" s="390">
        <v>0</v>
      </c>
      <c r="D31" s="390">
        <v>0</v>
      </c>
      <c r="E31" s="390">
        <v>0</v>
      </c>
      <c r="F31" s="390">
        <v>0</v>
      </c>
      <c r="G31" s="390">
        <v>0</v>
      </c>
      <c r="H31" s="390">
        <v>0</v>
      </c>
      <c r="I31" s="390">
        <v>0</v>
      </c>
      <c r="J31" s="390">
        <v>0</v>
      </c>
      <c r="K31" s="390">
        <v>0</v>
      </c>
      <c r="L31" s="391">
        <v>0</v>
      </c>
      <c r="M31" s="391">
        <v>0</v>
      </c>
      <c r="N31" s="391">
        <v>0</v>
      </c>
      <c r="O31" s="391">
        <v>0</v>
      </c>
      <c r="P31" s="390">
        <v>0</v>
      </c>
      <c r="Q31" s="390">
        <v>0</v>
      </c>
      <c r="R31" s="390">
        <v>0</v>
      </c>
      <c r="S31" s="390">
        <v>0</v>
      </c>
      <c r="T31" s="390">
        <v>0</v>
      </c>
    </row>
    <row r="32" spans="1:20" ht="14.25">
      <c r="A32" s="383">
        <v>29</v>
      </c>
      <c r="B32" s="314" t="s">
        <v>156</v>
      </c>
      <c r="C32" s="390">
        <v>0</v>
      </c>
      <c r="D32" s="390">
        <v>0</v>
      </c>
      <c r="E32" s="390">
        <v>0</v>
      </c>
      <c r="F32" s="390">
        <v>0</v>
      </c>
      <c r="G32" s="390">
        <v>21603266.94</v>
      </c>
      <c r="H32" s="390">
        <v>0</v>
      </c>
      <c r="I32" s="390">
        <v>0</v>
      </c>
      <c r="J32" s="390">
        <v>93849.42</v>
      </c>
      <c r="K32" s="390">
        <v>0</v>
      </c>
      <c r="L32" s="391">
        <v>0</v>
      </c>
      <c r="M32" s="391">
        <v>21697116.360000003</v>
      </c>
      <c r="N32" s="391">
        <v>0</v>
      </c>
      <c r="O32" s="391">
        <v>0</v>
      </c>
      <c r="P32" s="390">
        <v>0</v>
      </c>
      <c r="Q32" s="390">
        <v>0</v>
      </c>
      <c r="R32" s="390">
        <v>0</v>
      </c>
      <c r="S32" s="390">
        <v>21697116.360000003</v>
      </c>
      <c r="T32" s="390">
        <v>0</v>
      </c>
    </row>
    <row r="33" spans="1:20" ht="14.25">
      <c r="A33" s="383">
        <v>30</v>
      </c>
      <c r="B33" s="314" t="s">
        <v>157</v>
      </c>
      <c r="C33" s="390">
        <v>0</v>
      </c>
      <c r="D33" s="390">
        <v>0</v>
      </c>
      <c r="E33" s="390">
        <v>0</v>
      </c>
      <c r="F33" s="390">
        <v>0</v>
      </c>
      <c r="G33" s="390">
        <v>0</v>
      </c>
      <c r="H33" s="390">
        <v>0</v>
      </c>
      <c r="I33" s="390">
        <v>0</v>
      </c>
      <c r="J33" s="390">
        <v>0</v>
      </c>
      <c r="K33" s="390">
        <v>0</v>
      </c>
      <c r="L33" s="391">
        <v>0</v>
      </c>
      <c r="M33" s="391">
        <v>0</v>
      </c>
      <c r="N33" s="391">
        <v>0</v>
      </c>
      <c r="O33" s="391">
        <v>0</v>
      </c>
      <c r="P33" s="390">
        <v>0</v>
      </c>
      <c r="Q33" s="390">
        <v>0</v>
      </c>
      <c r="R33" s="390">
        <v>0</v>
      </c>
      <c r="S33" s="390">
        <v>0</v>
      </c>
      <c r="T33" s="390">
        <v>0</v>
      </c>
    </row>
    <row r="34" spans="1:20" ht="14.25">
      <c r="A34" s="383">
        <v>31</v>
      </c>
      <c r="B34" s="314" t="s">
        <v>158</v>
      </c>
      <c r="C34" s="390">
        <v>0</v>
      </c>
      <c r="D34" s="390">
        <v>0</v>
      </c>
      <c r="E34" s="390">
        <v>0</v>
      </c>
      <c r="F34" s="390">
        <v>0</v>
      </c>
      <c r="G34" s="390">
        <v>0</v>
      </c>
      <c r="H34" s="390">
        <v>0</v>
      </c>
      <c r="I34" s="390">
        <v>0</v>
      </c>
      <c r="J34" s="390">
        <v>0</v>
      </c>
      <c r="K34" s="390">
        <v>0</v>
      </c>
      <c r="L34" s="391">
        <v>0</v>
      </c>
      <c r="M34" s="391">
        <v>0</v>
      </c>
      <c r="N34" s="391">
        <v>0</v>
      </c>
      <c r="O34" s="391">
        <v>0</v>
      </c>
      <c r="P34" s="390">
        <v>0</v>
      </c>
      <c r="Q34" s="390">
        <v>0</v>
      </c>
      <c r="R34" s="390">
        <v>0</v>
      </c>
      <c r="S34" s="390">
        <v>0</v>
      </c>
      <c r="T34" s="390">
        <v>0</v>
      </c>
    </row>
    <row r="35" spans="1:20" ht="28.5">
      <c r="A35" s="383">
        <v>32</v>
      </c>
      <c r="B35" s="314" t="s">
        <v>159</v>
      </c>
      <c r="C35" s="390">
        <v>0</v>
      </c>
      <c r="D35" s="390">
        <v>0</v>
      </c>
      <c r="E35" s="390">
        <v>0</v>
      </c>
      <c r="F35" s="390">
        <v>0</v>
      </c>
      <c r="G35" s="390">
        <v>0</v>
      </c>
      <c r="H35" s="390">
        <v>0</v>
      </c>
      <c r="I35" s="390">
        <v>0</v>
      </c>
      <c r="J35" s="390">
        <v>0</v>
      </c>
      <c r="K35" s="390">
        <v>0</v>
      </c>
      <c r="L35" s="391">
        <v>0</v>
      </c>
      <c r="M35" s="391">
        <v>0</v>
      </c>
      <c r="N35" s="391">
        <v>0</v>
      </c>
      <c r="O35" s="391">
        <v>0</v>
      </c>
      <c r="P35" s="390">
        <v>0</v>
      </c>
      <c r="Q35" s="390">
        <v>0</v>
      </c>
      <c r="R35" s="390">
        <v>0</v>
      </c>
      <c r="S35" s="390">
        <v>0</v>
      </c>
      <c r="T35" s="390">
        <v>0</v>
      </c>
    </row>
    <row r="36" spans="1:20" ht="28.5">
      <c r="A36" s="383">
        <v>33</v>
      </c>
      <c r="B36" s="314" t="s">
        <v>191</v>
      </c>
      <c r="C36" s="390">
        <v>0</v>
      </c>
      <c r="D36" s="390">
        <v>10236696.19</v>
      </c>
      <c r="E36" s="390">
        <v>1044432.68</v>
      </c>
      <c r="F36" s="390">
        <v>0</v>
      </c>
      <c r="G36" s="390">
        <v>28729369.43</v>
      </c>
      <c r="H36" s="390">
        <v>23300507.52</v>
      </c>
      <c r="I36" s="390">
        <v>0</v>
      </c>
      <c r="J36" s="390">
        <v>244071.9</v>
      </c>
      <c r="K36" s="390">
        <v>494885.84</v>
      </c>
      <c r="L36" s="391">
        <v>0</v>
      </c>
      <c r="M36" s="391">
        <v>39210137.519999996</v>
      </c>
      <c r="N36" s="391">
        <v>24839826.04</v>
      </c>
      <c r="O36" s="391">
        <v>0</v>
      </c>
      <c r="P36" s="390">
        <v>0</v>
      </c>
      <c r="Q36" s="390">
        <v>0</v>
      </c>
      <c r="R36" s="390">
        <v>0</v>
      </c>
      <c r="S36" s="390">
        <v>39210137.519999996</v>
      </c>
      <c r="T36" s="390">
        <v>24839826.04</v>
      </c>
    </row>
    <row r="37" spans="1:20" ht="14.25">
      <c r="A37" s="383">
        <v>34</v>
      </c>
      <c r="B37" s="314" t="s">
        <v>160</v>
      </c>
      <c r="C37" s="390">
        <v>0</v>
      </c>
      <c r="D37" s="390">
        <v>0</v>
      </c>
      <c r="E37" s="390">
        <v>0</v>
      </c>
      <c r="F37" s="390">
        <v>0</v>
      </c>
      <c r="G37" s="390">
        <v>0</v>
      </c>
      <c r="H37" s="390">
        <v>0</v>
      </c>
      <c r="I37" s="390">
        <v>0</v>
      </c>
      <c r="J37" s="390">
        <v>0</v>
      </c>
      <c r="K37" s="390">
        <v>0</v>
      </c>
      <c r="L37" s="391">
        <v>0</v>
      </c>
      <c r="M37" s="391">
        <v>0</v>
      </c>
      <c r="N37" s="391">
        <v>0</v>
      </c>
      <c r="O37" s="391">
        <v>0</v>
      </c>
      <c r="P37" s="390">
        <v>0</v>
      </c>
      <c r="Q37" s="390">
        <v>0</v>
      </c>
      <c r="R37" s="390">
        <v>0</v>
      </c>
      <c r="S37" s="390">
        <v>0</v>
      </c>
      <c r="T37" s="390">
        <v>0</v>
      </c>
    </row>
    <row r="38" spans="1:20" ht="14.25">
      <c r="A38" s="383">
        <v>35</v>
      </c>
      <c r="B38" s="314" t="s">
        <v>161</v>
      </c>
      <c r="C38" s="390">
        <v>0</v>
      </c>
      <c r="D38" s="390">
        <v>0</v>
      </c>
      <c r="E38" s="390">
        <v>0</v>
      </c>
      <c r="F38" s="390">
        <v>0</v>
      </c>
      <c r="G38" s="390">
        <v>0</v>
      </c>
      <c r="H38" s="390">
        <v>0</v>
      </c>
      <c r="I38" s="390">
        <v>0</v>
      </c>
      <c r="J38" s="390">
        <v>0</v>
      </c>
      <c r="K38" s="390">
        <v>0</v>
      </c>
      <c r="L38" s="391">
        <v>0</v>
      </c>
      <c r="M38" s="391">
        <v>0</v>
      </c>
      <c r="N38" s="391">
        <v>0</v>
      </c>
      <c r="O38" s="391">
        <v>0</v>
      </c>
      <c r="P38" s="390">
        <v>0</v>
      </c>
      <c r="Q38" s="390">
        <v>0</v>
      </c>
      <c r="R38" s="390">
        <v>0</v>
      </c>
      <c r="S38" s="390">
        <v>0</v>
      </c>
      <c r="T38" s="390">
        <v>0</v>
      </c>
    </row>
    <row r="39" spans="1:20" ht="14.25">
      <c r="A39" s="383">
        <v>36</v>
      </c>
      <c r="B39" s="314" t="s">
        <v>163</v>
      </c>
      <c r="C39" s="390">
        <v>0</v>
      </c>
      <c r="D39" s="390">
        <v>0</v>
      </c>
      <c r="E39" s="390">
        <v>0</v>
      </c>
      <c r="F39" s="390">
        <v>0</v>
      </c>
      <c r="G39" s="390">
        <v>0</v>
      </c>
      <c r="H39" s="390">
        <v>0</v>
      </c>
      <c r="I39" s="390">
        <v>0</v>
      </c>
      <c r="J39" s="390">
        <v>0</v>
      </c>
      <c r="K39" s="390">
        <v>0</v>
      </c>
      <c r="L39" s="391">
        <v>0</v>
      </c>
      <c r="M39" s="391">
        <v>0</v>
      </c>
      <c r="N39" s="391">
        <v>0</v>
      </c>
      <c r="O39" s="391">
        <v>0</v>
      </c>
      <c r="P39" s="390">
        <v>0</v>
      </c>
      <c r="Q39" s="390">
        <v>0</v>
      </c>
      <c r="R39" s="390">
        <v>0</v>
      </c>
      <c r="S39" s="390">
        <v>0</v>
      </c>
      <c r="T39" s="390">
        <v>0</v>
      </c>
    </row>
    <row r="40" spans="1:20" ht="14.25">
      <c r="A40" s="383">
        <v>37</v>
      </c>
      <c r="B40" s="314" t="s">
        <v>164</v>
      </c>
      <c r="C40" s="390">
        <v>0</v>
      </c>
      <c r="D40" s="390">
        <v>0</v>
      </c>
      <c r="E40" s="390">
        <v>0</v>
      </c>
      <c r="F40" s="390">
        <v>0</v>
      </c>
      <c r="G40" s="390">
        <v>0</v>
      </c>
      <c r="H40" s="390">
        <v>0</v>
      </c>
      <c r="I40" s="390">
        <v>0</v>
      </c>
      <c r="J40" s="390">
        <v>0</v>
      </c>
      <c r="K40" s="390">
        <v>0</v>
      </c>
      <c r="L40" s="391">
        <v>0</v>
      </c>
      <c r="M40" s="391">
        <v>0</v>
      </c>
      <c r="N40" s="391">
        <v>0</v>
      </c>
      <c r="O40" s="391">
        <v>0</v>
      </c>
      <c r="P40" s="390">
        <v>0</v>
      </c>
      <c r="Q40" s="390">
        <v>0</v>
      </c>
      <c r="R40" s="390">
        <v>0</v>
      </c>
      <c r="S40" s="390">
        <v>0</v>
      </c>
      <c r="T40" s="390">
        <v>0</v>
      </c>
    </row>
    <row r="41" spans="1:20" ht="14.25">
      <c r="A41" s="383">
        <v>38</v>
      </c>
      <c r="B41" s="314" t="s">
        <v>214</v>
      </c>
      <c r="C41" s="390">
        <v>0</v>
      </c>
      <c r="D41" s="390">
        <v>962647.19</v>
      </c>
      <c r="E41" s="390">
        <v>0</v>
      </c>
      <c r="F41" s="390">
        <v>0</v>
      </c>
      <c r="G41" s="390">
        <v>1408135.98</v>
      </c>
      <c r="H41" s="390">
        <v>419837.74</v>
      </c>
      <c r="I41" s="390">
        <v>0</v>
      </c>
      <c r="J41" s="390">
        <v>53128.99</v>
      </c>
      <c r="K41" s="390">
        <v>12274.5</v>
      </c>
      <c r="L41" s="391">
        <v>0</v>
      </c>
      <c r="M41" s="391">
        <v>2423912.16</v>
      </c>
      <c r="N41" s="391">
        <v>432112.24</v>
      </c>
      <c r="O41" s="391">
        <v>0</v>
      </c>
      <c r="P41" s="390">
        <v>0</v>
      </c>
      <c r="Q41" s="390">
        <v>0</v>
      </c>
      <c r="R41" s="390">
        <v>0</v>
      </c>
      <c r="S41" s="390">
        <v>2423912.16</v>
      </c>
      <c r="T41" s="390">
        <v>432112.24</v>
      </c>
    </row>
    <row r="42" spans="1:20" ht="14.25">
      <c r="A42" s="383">
        <v>39</v>
      </c>
      <c r="B42" s="314" t="s">
        <v>222</v>
      </c>
      <c r="C42" s="390">
        <v>0</v>
      </c>
      <c r="D42" s="390">
        <v>0</v>
      </c>
      <c r="E42" s="390">
        <v>0</v>
      </c>
      <c r="F42" s="390">
        <v>0</v>
      </c>
      <c r="G42" s="390">
        <v>0</v>
      </c>
      <c r="H42" s="390">
        <v>0</v>
      </c>
      <c r="I42" s="390">
        <v>0</v>
      </c>
      <c r="J42" s="390">
        <v>0</v>
      </c>
      <c r="K42" s="390">
        <v>0</v>
      </c>
      <c r="L42" s="391">
        <v>0</v>
      </c>
      <c r="M42" s="391">
        <v>0</v>
      </c>
      <c r="N42" s="391">
        <v>0</v>
      </c>
      <c r="O42" s="391">
        <v>0</v>
      </c>
      <c r="P42" s="390">
        <v>0</v>
      </c>
      <c r="Q42" s="390">
        <v>0</v>
      </c>
      <c r="R42" s="390">
        <v>0</v>
      </c>
      <c r="S42" s="390">
        <v>0</v>
      </c>
      <c r="T42" s="390">
        <v>0</v>
      </c>
    </row>
    <row r="43" spans="1:20" ht="14.25">
      <c r="A43" s="383">
        <v>40</v>
      </c>
      <c r="B43" s="314" t="s">
        <v>218</v>
      </c>
      <c r="C43" s="390">
        <v>0</v>
      </c>
      <c r="D43" s="390">
        <v>0</v>
      </c>
      <c r="E43" s="390">
        <v>0</v>
      </c>
      <c r="F43" s="390">
        <v>0</v>
      </c>
      <c r="G43" s="390">
        <v>0</v>
      </c>
      <c r="H43" s="390">
        <v>0</v>
      </c>
      <c r="I43" s="390">
        <v>0</v>
      </c>
      <c r="J43" s="390">
        <v>0</v>
      </c>
      <c r="K43" s="390">
        <v>0</v>
      </c>
      <c r="L43" s="391">
        <v>0</v>
      </c>
      <c r="M43" s="391">
        <v>0</v>
      </c>
      <c r="N43" s="391">
        <v>0</v>
      </c>
      <c r="O43" s="391">
        <v>0</v>
      </c>
      <c r="P43" s="390">
        <v>0</v>
      </c>
      <c r="Q43" s="390">
        <v>0</v>
      </c>
      <c r="R43" s="390">
        <v>0</v>
      </c>
      <c r="S43" s="390">
        <v>0</v>
      </c>
      <c r="T43" s="390">
        <v>0</v>
      </c>
    </row>
    <row r="44" spans="1:20" ht="14.25">
      <c r="A44" s="383">
        <v>41</v>
      </c>
      <c r="B44" s="314" t="s">
        <v>171</v>
      </c>
      <c r="C44" s="390">
        <v>0</v>
      </c>
      <c r="D44" s="390">
        <v>0</v>
      </c>
      <c r="E44" s="390">
        <v>0</v>
      </c>
      <c r="F44" s="390">
        <v>0</v>
      </c>
      <c r="G44" s="390">
        <v>0</v>
      </c>
      <c r="H44" s="390">
        <v>0</v>
      </c>
      <c r="I44" s="390">
        <v>0</v>
      </c>
      <c r="J44" s="390">
        <v>0</v>
      </c>
      <c r="K44" s="390">
        <v>0</v>
      </c>
      <c r="L44" s="391">
        <v>0</v>
      </c>
      <c r="M44" s="391">
        <v>0</v>
      </c>
      <c r="N44" s="391">
        <v>0</v>
      </c>
      <c r="O44" s="391">
        <v>0</v>
      </c>
      <c r="P44" s="390">
        <v>0</v>
      </c>
      <c r="Q44" s="390">
        <v>0</v>
      </c>
      <c r="R44" s="390">
        <v>0</v>
      </c>
      <c r="S44" s="390">
        <v>0</v>
      </c>
      <c r="T44" s="390">
        <v>0</v>
      </c>
    </row>
    <row r="45" spans="1:20" ht="14.25">
      <c r="A45" s="383">
        <v>42</v>
      </c>
      <c r="B45" s="314" t="s">
        <v>173</v>
      </c>
      <c r="C45" s="390">
        <v>0</v>
      </c>
      <c r="D45" s="390">
        <v>0</v>
      </c>
      <c r="E45" s="390">
        <v>0</v>
      </c>
      <c r="F45" s="390">
        <v>0</v>
      </c>
      <c r="G45" s="390">
        <v>0</v>
      </c>
      <c r="H45" s="390">
        <v>0</v>
      </c>
      <c r="I45" s="390">
        <v>0</v>
      </c>
      <c r="J45" s="390">
        <v>0</v>
      </c>
      <c r="K45" s="390">
        <v>0</v>
      </c>
      <c r="L45" s="391">
        <v>0</v>
      </c>
      <c r="M45" s="391">
        <v>0</v>
      </c>
      <c r="N45" s="391">
        <v>0</v>
      </c>
      <c r="O45" s="391">
        <v>0</v>
      </c>
      <c r="P45" s="390">
        <v>0</v>
      </c>
      <c r="Q45" s="390">
        <v>0</v>
      </c>
      <c r="R45" s="390">
        <v>0</v>
      </c>
      <c r="S45" s="390">
        <v>0</v>
      </c>
      <c r="T45" s="390">
        <v>0</v>
      </c>
    </row>
    <row r="46" spans="1:20" ht="14.25">
      <c r="A46" s="383">
        <v>43</v>
      </c>
      <c r="B46" s="314" t="s">
        <v>174</v>
      </c>
      <c r="C46" s="390">
        <v>0</v>
      </c>
      <c r="D46" s="390">
        <v>0</v>
      </c>
      <c r="E46" s="390">
        <v>2481.81</v>
      </c>
      <c r="F46" s="390">
        <v>0</v>
      </c>
      <c r="G46" s="390">
        <v>0</v>
      </c>
      <c r="H46" s="390">
        <v>0</v>
      </c>
      <c r="I46" s="390">
        <v>0</v>
      </c>
      <c r="J46" s="390">
        <v>0</v>
      </c>
      <c r="K46" s="390">
        <v>0</v>
      </c>
      <c r="L46" s="391">
        <v>0</v>
      </c>
      <c r="M46" s="391">
        <v>0</v>
      </c>
      <c r="N46" s="391">
        <v>2481.81</v>
      </c>
      <c r="O46" s="391">
        <v>0</v>
      </c>
      <c r="P46" s="390">
        <v>0</v>
      </c>
      <c r="Q46" s="390">
        <v>0</v>
      </c>
      <c r="R46" s="390">
        <v>0</v>
      </c>
      <c r="S46" s="390">
        <v>0</v>
      </c>
      <c r="T46" s="390">
        <v>2481.81</v>
      </c>
    </row>
    <row r="47" spans="1:20" ht="14.25">
      <c r="A47" s="383">
        <v>44</v>
      </c>
      <c r="B47" s="314" t="s">
        <v>176</v>
      </c>
      <c r="C47" s="390">
        <v>0</v>
      </c>
      <c r="D47" s="390">
        <v>0</v>
      </c>
      <c r="E47" s="390">
        <v>0</v>
      </c>
      <c r="F47" s="390">
        <v>0</v>
      </c>
      <c r="G47" s="390">
        <v>0</v>
      </c>
      <c r="H47" s="390">
        <v>0</v>
      </c>
      <c r="I47" s="390">
        <v>0</v>
      </c>
      <c r="J47" s="390">
        <v>0</v>
      </c>
      <c r="K47" s="390">
        <v>0</v>
      </c>
      <c r="L47" s="391">
        <v>0</v>
      </c>
      <c r="M47" s="391">
        <v>0</v>
      </c>
      <c r="N47" s="391">
        <v>0</v>
      </c>
      <c r="O47" s="391">
        <v>0</v>
      </c>
      <c r="P47" s="390">
        <v>0</v>
      </c>
      <c r="Q47" s="390">
        <v>0</v>
      </c>
      <c r="R47" s="390">
        <v>0</v>
      </c>
      <c r="S47" s="390">
        <v>0</v>
      </c>
      <c r="T47" s="390">
        <v>0</v>
      </c>
    </row>
    <row r="48" spans="1:20" ht="14.25">
      <c r="A48" s="383">
        <v>45</v>
      </c>
      <c r="B48" s="314" t="s">
        <v>178</v>
      </c>
      <c r="C48" s="390">
        <v>0</v>
      </c>
      <c r="D48" s="390">
        <v>0</v>
      </c>
      <c r="E48" s="390">
        <v>0</v>
      </c>
      <c r="F48" s="390">
        <v>0</v>
      </c>
      <c r="G48" s="390">
        <v>0</v>
      </c>
      <c r="H48" s="390">
        <v>0</v>
      </c>
      <c r="I48" s="390">
        <v>0</v>
      </c>
      <c r="J48" s="390">
        <v>0</v>
      </c>
      <c r="K48" s="390">
        <v>0</v>
      </c>
      <c r="L48" s="391">
        <v>0</v>
      </c>
      <c r="M48" s="391">
        <v>0</v>
      </c>
      <c r="N48" s="391">
        <v>0</v>
      </c>
      <c r="O48" s="391">
        <v>0</v>
      </c>
      <c r="P48" s="390">
        <v>0</v>
      </c>
      <c r="Q48" s="390">
        <v>0</v>
      </c>
      <c r="R48" s="390">
        <v>0</v>
      </c>
      <c r="S48" s="390">
        <v>0</v>
      </c>
      <c r="T48" s="390">
        <v>0</v>
      </c>
    </row>
    <row r="49" spans="1:20" ht="14.25">
      <c r="A49" s="383">
        <v>46</v>
      </c>
      <c r="B49" s="314" t="s">
        <v>180</v>
      </c>
      <c r="C49" s="390">
        <v>0</v>
      </c>
      <c r="D49" s="390">
        <v>0</v>
      </c>
      <c r="E49" s="390">
        <v>0</v>
      </c>
      <c r="F49" s="390">
        <v>0</v>
      </c>
      <c r="G49" s="390">
        <v>0</v>
      </c>
      <c r="H49" s="390">
        <v>0</v>
      </c>
      <c r="I49" s="390">
        <v>0</v>
      </c>
      <c r="J49" s="390">
        <v>0</v>
      </c>
      <c r="K49" s="390">
        <v>0</v>
      </c>
      <c r="L49" s="391">
        <v>0</v>
      </c>
      <c r="M49" s="391">
        <v>0</v>
      </c>
      <c r="N49" s="391">
        <v>0</v>
      </c>
      <c r="O49" s="391">
        <v>0</v>
      </c>
      <c r="P49" s="390">
        <v>0</v>
      </c>
      <c r="Q49" s="390">
        <v>0</v>
      </c>
      <c r="R49" s="390">
        <v>0</v>
      </c>
      <c r="S49" s="390">
        <v>0</v>
      </c>
      <c r="T49" s="390">
        <v>0</v>
      </c>
    </row>
    <row r="50" spans="1:20" ht="14.25">
      <c r="A50" s="383">
        <v>47</v>
      </c>
      <c r="B50" s="314" t="s">
        <v>181</v>
      </c>
      <c r="C50" s="390">
        <v>0</v>
      </c>
      <c r="D50" s="390">
        <v>0</v>
      </c>
      <c r="E50" s="390">
        <v>0</v>
      </c>
      <c r="F50" s="390">
        <v>0</v>
      </c>
      <c r="G50" s="390">
        <v>0</v>
      </c>
      <c r="H50" s="390">
        <v>0</v>
      </c>
      <c r="I50" s="390">
        <v>0</v>
      </c>
      <c r="J50" s="390">
        <v>0</v>
      </c>
      <c r="K50" s="390">
        <v>0</v>
      </c>
      <c r="L50" s="391">
        <v>0</v>
      </c>
      <c r="M50" s="391">
        <v>0</v>
      </c>
      <c r="N50" s="391">
        <v>0</v>
      </c>
      <c r="O50" s="391">
        <v>0</v>
      </c>
      <c r="P50" s="390">
        <v>0</v>
      </c>
      <c r="Q50" s="390">
        <v>0</v>
      </c>
      <c r="R50" s="390">
        <v>0</v>
      </c>
      <c r="S50" s="390">
        <v>0</v>
      </c>
      <c r="T50" s="390">
        <v>0</v>
      </c>
    </row>
    <row r="51" spans="1:20" ht="14.25">
      <c r="A51" s="383">
        <v>48</v>
      </c>
      <c r="B51" s="314" t="s">
        <v>190</v>
      </c>
      <c r="C51" s="390">
        <v>0</v>
      </c>
      <c r="D51" s="390">
        <v>0</v>
      </c>
      <c r="E51" s="390">
        <v>0</v>
      </c>
      <c r="F51" s="390">
        <v>0</v>
      </c>
      <c r="G51" s="390">
        <v>0</v>
      </c>
      <c r="H51" s="390">
        <v>0</v>
      </c>
      <c r="I51" s="390">
        <v>0</v>
      </c>
      <c r="J51" s="390">
        <v>0</v>
      </c>
      <c r="K51" s="390">
        <v>0</v>
      </c>
      <c r="L51" s="391">
        <v>0</v>
      </c>
      <c r="M51" s="391">
        <v>0</v>
      </c>
      <c r="N51" s="391">
        <v>0</v>
      </c>
      <c r="O51" s="391">
        <v>0</v>
      </c>
      <c r="P51" s="390">
        <v>0</v>
      </c>
      <c r="Q51" s="390">
        <v>0</v>
      </c>
      <c r="R51" s="390">
        <v>0</v>
      </c>
      <c r="S51" s="390">
        <v>0</v>
      </c>
      <c r="T51" s="390">
        <v>0</v>
      </c>
    </row>
    <row r="52" spans="1:20" ht="14.25">
      <c r="A52" s="383">
        <v>49</v>
      </c>
      <c r="B52" s="314" t="s">
        <v>184</v>
      </c>
      <c r="C52" s="390">
        <v>0</v>
      </c>
      <c r="D52" s="390">
        <v>18003.98</v>
      </c>
      <c r="E52" s="390">
        <v>0</v>
      </c>
      <c r="F52" s="390">
        <v>0</v>
      </c>
      <c r="G52" s="390">
        <v>45278.8</v>
      </c>
      <c r="H52" s="390">
        <v>0</v>
      </c>
      <c r="I52" s="390">
        <v>0</v>
      </c>
      <c r="J52" s="390">
        <v>0</v>
      </c>
      <c r="K52" s="390">
        <v>0</v>
      </c>
      <c r="L52" s="391">
        <v>0</v>
      </c>
      <c r="M52" s="391">
        <v>63282.78</v>
      </c>
      <c r="N52" s="391">
        <v>0</v>
      </c>
      <c r="O52" s="391">
        <v>0</v>
      </c>
      <c r="P52" s="390">
        <v>0</v>
      </c>
      <c r="Q52" s="390">
        <v>0</v>
      </c>
      <c r="R52" s="390">
        <v>0</v>
      </c>
      <c r="S52" s="390">
        <v>63282.78</v>
      </c>
      <c r="T52" s="390">
        <v>0</v>
      </c>
    </row>
    <row r="53" spans="1:20" ht="14.25">
      <c r="A53" s="383">
        <v>50</v>
      </c>
      <c r="B53" s="314" t="s">
        <v>185</v>
      </c>
      <c r="C53" s="390">
        <v>0</v>
      </c>
      <c r="D53" s="390">
        <v>0</v>
      </c>
      <c r="E53" s="390">
        <v>0</v>
      </c>
      <c r="F53" s="390">
        <v>0</v>
      </c>
      <c r="G53" s="390">
        <v>0</v>
      </c>
      <c r="H53" s="390">
        <v>0</v>
      </c>
      <c r="I53" s="390">
        <v>0</v>
      </c>
      <c r="J53" s="390">
        <v>0</v>
      </c>
      <c r="K53" s="390">
        <v>0</v>
      </c>
      <c r="L53" s="391">
        <v>0</v>
      </c>
      <c r="M53" s="391">
        <v>0</v>
      </c>
      <c r="N53" s="391">
        <v>0</v>
      </c>
      <c r="O53" s="391">
        <v>0</v>
      </c>
      <c r="P53" s="390">
        <v>0</v>
      </c>
      <c r="Q53" s="390">
        <v>0</v>
      </c>
      <c r="R53" s="390">
        <v>0</v>
      </c>
      <c r="S53" s="390">
        <v>0</v>
      </c>
      <c r="T53" s="390">
        <v>0</v>
      </c>
    </row>
    <row r="54" spans="1:20" ht="14.25">
      <c r="A54" s="383">
        <v>51</v>
      </c>
      <c r="B54" s="314" t="s">
        <v>186</v>
      </c>
      <c r="C54" s="390">
        <v>0</v>
      </c>
      <c r="D54" s="390">
        <v>0</v>
      </c>
      <c r="E54" s="390">
        <v>0</v>
      </c>
      <c r="F54" s="390">
        <v>0</v>
      </c>
      <c r="G54" s="390">
        <v>0</v>
      </c>
      <c r="H54" s="390">
        <v>0</v>
      </c>
      <c r="I54" s="390">
        <v>0</v>
      </c>
      <c r="J54" s="390">
        <v>0</v>
      </c>
      <c r="K54" s="390">
        <v>0</v>
      </c>
      <c r="L54" s="391">
        <v>0</v>
      </c>
      <c r="M54" s="391">
        <v>0</v>
      </c>
      <c r="N54" s="391">
        <v>0</v>
      </c>
      <c r="O54" s="391">
        <v>0</v>
      </c>
      <c r="P54" s="390">
        <v>0</v>
      </c>
      <c r="Q54" s="390">
        <v>0</v>
      </c>
      <c r="R54" s="390">
        <v>0</v>
      </c>
      <c r="S54" s="390">
        <v>0</v>
      </c>
      <c r="T54" s="390">
        <v>0</v>
      </c>
    </row>
    <row r="55" spans="1:20" ht="14.25">
      <c r="A55" s="383">
        <v>52</v>
      </c>
      <c r="B55" s="314" t="s">
        <v>187</v>
      </c>
      <c r="C55" s="390">
        <v>0</v>
      </c>
      <c r="D55" s="390">
        <v>0</v>
      </c>
      <c r="E55" s="390">
        <v>0</v>
      </c>
      <c r="F55" s="390">
        <v>0</v>
      </c>
      <c r="G55" s="390">
        <v>0</v>
      </c>
      <c r="H55" s="390">
        <v>0</v>
      </c>
      <c r="I55" s="390">
        <v>0</v>
      </c>
      <c r="J55" s="390">
        <v>0</v>
      </c>
      <c r="K55" s="390">
        <v>0</v>
      </c>
      <c r="L55" s="391">
        <v>0</v>
      </c>
      <c r="M55" s="391">
        <v>0</v>
      </c>
      <c r="N55" s="391">
        <v>0</v>
      </c>
      <c r="O55" s="391">
        <v>0</v>
      </c>
      <c r="P55" s="390">
        <v>0</v>
      </c>
      <c r="Q55" s="390">
        <v>0</v>
      </c>
      <c r="R55" s="390">
        <v>0</v>
      </c>
      <c r="S55" s="390">
        <v>0</v>
      </c>
      <c r="T55" s="390">
        <v>0</v>
      </c>
    </row>
    <row r="56" spans="1:20" ht="14.25">
      <c r="A56" s="383">
        <v>53</v>
      </c>
      <c r="B56" s="314" t="s">
        <v>188</v>
      </c>
      <c r="C56" s="390">
        <v>0</v>
      </c>
      <c r="D56" s="390">
        <v>0</v>
      </c>
      <c r="E56" s="390">
        <v>0</v>
      </c>
      <c r="F56" s="390">
        <v>0</v>
      </c>
      <c r="G56" s="390">
        <v>0</v>
      </c>
      <c r="H56" s="390">
        <v>0</v>
      </c>
      <c r="I56" s="390">
        <v>0</v>
      </c>
      <c r="J56" s="390">
        <v>0</v>
      </c>
      <c r="K56" s="390">
        <v>0</v>
      </c>
      <c r="L56" s="391">
        <v>0</v>
      </c>
      <c r="M56" s="391">
        <v>0</v>
      </c>
      <c r="N56" s="391">
        <v>0</v>
      </c>
      <c r="O56" s="391">
        <v>0</v>
      </c>
      <c r="P56" s="390">
        <v>0</v>
      </c>
      <c r="Q56" s="390">
        <v>0</v>
      </c>
      <c r="R56" s="390">
        <v>0</v>
      </c>
      <c r="S56" s="390">
        <v>0</v>
      </c>
      <c r="T56" s="390">
        <v>0</v>
      </c>
    </row>
    <row r="57" spans="1:20" ht="14.25">
      <c r="A57" s="383">
        <v>54</v>
      </c>
      <c r="B57" s="314" t="s">
        <v>167</v>
      </c>
      <c r="C57" s="390">
        <v>0</v>
      </c>
      <c r="D57" s="390">
        <v>0</v>
      </c>
      <c r="E57" s="390">
        <v>0</v>
      </c>
      <c r="F57" s="390">
        <v>0</v>
      </c>
      <c r="G57" s="390">
        <v>0</v>
      </c>
      <c r="H57" s="390">
        <v>0</v>
      </c>
      <c r="I57" s="390">
        <v>0</v>
      </c>
      <c r="J57" s="390">
        <v>0</v>
      </c>
      <c r="K57" s="390">
        <v>0</v>
      </c>
      <c r="L57" s="391">
        <v>0</v>
      </c>
      <c r="M57" s="391">
        <v>0</v>
      </c>
      <c r="N57" s="391">
        <v>0</v>
      </c>
      <c r="O57" s="391">
        <v>0</v>
      </c>
      <c r="P57" s="390">
        <v>0</v>
      </c>
      <c r="Q57" s="390">
        <v>0</v>
      </c>
      <c r="R57" s="390">
        <v>0</v>
      </c>
      <c r="S57" s="390">
        <v>0</v>
      </c>
      <c r="T57" s="390">
        <v>0</v>
      </c>
    </row>
    <row r="58" spans="1:20" ht="14.25">
      <c r="A58" s="383">
        <v>55</v>
      </c>
      <c r="B58" s="314" t="s">
        <v>189</v>
      </c>
      <c r="C58" s="390">
        <v>0</v>
      </c>
      <c r="D58" s="390">
        <v>0</v>
      </c>
      <c r="E58" s="390">
        <v>0</v>
      </c>
      <c r="F58" s="390">
        <v>0</v>
      </c>
      <c r="G58" s="390">
        <v>0</v>
      </c>
      <c r="H58" s="390">
        <v>1869566.94</v>
      </c>
      <c r="I58" s="390">
        <v>0</v>
      </c>
      <c r="J58" s="390">
        <v>0</v>
      </c>
      <c r="K58" s="390">
        <v>0</v>
      </c>
      <c r="L58" s="391">
        <v>0</v>
      </c>
      <c r="M58" s="391">
        <v>0</v>
      </c>
      <c r="N58" s="391">
        <v>1869566.94</v>
      </c>
      <c r="O58" s="391">
        <v>0</v>
      </c>
      <c r="P58" s="390">
        <v>0</v>
      </c>
      <c r="Q58" s="390">
        <v>0</v>
      </c>
      <c r="R58" s="390">
        <v>0</v>
      </c>
      <c r="S58" s="390">
        <v>0</v>
      </c>
      <c r="T58" s="390">
        <v>1869566.94</v>
      </c>
    </row>
    <row r="59" spans="1:20" ht="15">
      <c r="A59" s="383"/>
      <c r="B59" s="374" t="s">
        <v>51</v>
      </c>
      <c r="C59" s="385">
        <v>32250.67</v>
      </c>
      <c r="D59" s="385">
        <v>91826568.22</v>
      </c>
      <c r="E59" s="385">
        <v>1211093.2100000002</v>
      </c>
      <c r="F59" s="385">
        <v>430790.19999999995</v>
      </c>
      <c r="G59" s="385">
        <v>88774896.62</v>
      </c>
      <c r="H59" s="385">
        <v>126512018.63999997</v>
      </c>
      <c r="I59" s="385">
        <v>14601.63</v>
      </c>
      <c r="J59" s="385">
        <v>15608288.84</v>
      </c>
      <c r="K59" s="385">
        <v>680695.99</v>
      </c>
      <c r="L59" s="385">
        <v>477642.49999999994</v>
      </c>
      <c r="M59" s="385">
        <v>196209753.67999995</v>
      </c>
      <c r="N59" s="385">
        <v>128403807.83999999</v>
      </c>
      <c r="O59" s="385">
        <v>0</v>
      </c>
      <c r="P59" s="385">
        <v>35700</v>
      </c>
      <c r="Q59" s="385">
        <v>0</v>
      </c>
      <c r="R59" s="385">
        <v>477642.49999999994</v>
      </c>
      <c r="S59" s="385">
        <v>196174053.67999995</v>
      </c>
      <c r="T59" s="385">
        <v>128403807.83999999</v>
      </c>
    </row>
    <row r="60" spans="1:20" ht="15">
      <c r="A60" s="511" t="s">
        <v>226</v>
      </c>
      <c r="B60" s="392"/>
      <c r="C60" s="494" t="s">
        <v>301</v>
      </c>
      <c r="D60" s="496"/>
      <c r="E60" s="495"/>
      <c r="F60" s="494" t="s">
        <v>302</v>
      </c>
      <c r="G60" s="496"/>
      <c r="H60" s="495"/>
      <c r="I60" s="494" t="s">
        <v>303</v>
      </c>
      <c r="J60" s="496"/>
      <c r="K60" s="495"/>
      <c r="L60" s="494" t="s">
        <v>304</v>
      </c>
      <c r="M60" s="496"/>
      <c r="N60" s="495"/>
      <c r="O60" s="494" t="s">
        <v>87</v>
      </c>
      <c r="P60" s="496"/>
      <c r="Q60" s="495"/>
      <c r="R60" s="494" t="s">
        <v>282</v>
      </c>
      <c r="S60" s="496"/>
      <c r="T60" s="495"/>
    </row>
    <row r="61" spans="1:20" ht="75">
      <c r="A61" s="512"/>
      <c r="B61" s="315" t="s">
        <v>113</v>
      </c>
      <c r="C61" s="315" t="s">
        <v>43</v>
      </c>
      <c r="D61" s="315" t="s">
        <v>272</v>
      </c>
      <c r="E61" s="315" t="s">
        <v>45</v>
      </c>
      <c r="F61" s="315" t="s">
        <v>43</v>
      </c>
      <c r="G61" s="315" t="s">
        <v>272</v>
      </c>
      <c r="H61" s="315" t="s">
        <v>45</v>
      </c>
      <c r="I61" s="315" t="s">
        <v>43</v>
      </c>
      <c r="J61" s="315" t="s">
        <v>272</v>
      </c>
      <c r="K61" s="315" t="s">
        <v>45</v>
      </c>
      <c r="L61" s="315" t="s">
        <v>43</v>
      </c>
      <c r="M61" s="315" t="s">
        <v>272</v>
      </c>
      <c r="N61" s="315" t="s">
        <v>45</v>
      </c>
      <c r="O61" s="315" t="s">
        <v>43</v>
      </c>
      <c r="P61" s="315" t="s">
        <v>272</v>
      </c>
      <c r="Q61" s="315" t="s">
        <v>45</v>
      </c>
      <c r="R61" s="315" t="s">
        <v>43</v>
      </c>
      <c r="S61" s="315" t="s">
        <v>272</v>
      </c>
      <c r="T61" s="315" t="s">
        <v>45</v>
      </c>
    </row>
    <row r="62" spans="1:20" ht="14.25">
      <c r="A62" s="383">
        <v>56</v>
      </c>
      <c r="B62" s="314" t="s">
        <v>119</v>
      </c>
      <c r="C62" s="390">
        <v>0</v>
      </c>
      <c r="D62" s="390">
        <v>0</v>
      </c>
      <c r="E62" s="390">
        <v>0</v>
      </c>
      <c r="F62" s="390">
        <v>0</v>
      </c>
      <c r="G62" s="390">
        <v>0</v>
      </c>
      <c r="H62" s="390">
        <v>0</v>
      </c>
      <c r="I62" s="390">
        <v>0</v>
      </c>
      <c r="J62" s="390">
        <v>0</v>
      </c>
      <c r="K62" s="390">
        <v>0</v>
      </c>
      <c r="L62" s="391">
        <v>0</v>
      </c>
      <c r="M62" s="391">
        <v>0</v>
      </c>
      <c r="N62" s="391">
        <v>0</v>
      </c>
      <c r="O62" s="391">
        <v>0</v>
      </c>
      <c r="P62" s="390">
        <v>0</v>
      </c>
      <c r="Q62" s="390">
        <v>0</v>
      </c>
      <c r="R62" s="390">
        <v>0</v>
      </c>
      <c r="S62" s="390">
        <v>0</v>
      </c>
      <c r="T62" s="390">
        <v>0</v>
      </c>
    </row>
    <row r="63" spans="1:20" ht="14.25">
      <c r="A63" s="383">
        <v>57</v>
      </c>
      <c r="B63" s="314" t="s">
        <v>120</v>
      </c>
      <c r="C63" s="390">
        <v>0</v>
      </c>
      <c r="D63" s="390">
        <v>0</v>
      </c>
      <c r="E63" s="390">
        <v>0</v>
      </c>
      <c r="F63" s="390">
        <v>0</v>
      </c>
      <c r="G63" s="390">
        <v>0</v>
      </c>
      <c r="H63" s="390">
        <v>0</v>
      </c>
      <c r="I63" s="390">
        <v>0</v>
      </c>
      <c r="J63" s="390">
        <v>0</v>
      </c>
      <c r="K63" s="390">
        <v>0</v>
      </c>
      <c r="L63" s="391">
        <v>0</v>
      </c>
      <c r="M63" s="391">
        <v>0</v>
      </c>
      <c r="N63" s="391">
        <v>0</v>
      </c>
      <c r="O63" s="391">
        <v>0</v>
      </c>
      <c r="P63" s="390">
        <v>0</v>
      </c>
      <c r="Q63" s="390">
        <v>0</v>
      </c>
      <c r="R63" s="390">
        <v>0</v>
      </c>
      <c r="S63" s="390">
        <v>0</v>
      </c>
      <c r="T63" s="390">
        <v>0</v>
      </c>
    </row>
    <row r="64" spans="1:20" ht="28.5">
      <c r="A64" s="383">
        <v>58</v>
      </c>
      <c r="B64" s="314" t="s">
        <v>121</v>
      </c>
      <c r="C64" s="390">
        <v>0</v>
      </c>
      <c r="D64" s="390">
        <v>0</v>
      </c>
      <c r="E64" s="390">
        <v>0</v>
      </c>
      <c r="F64" s="390">
        <v>0</v>
      </c>
      <c r="G64" s="390">
        <v>0</v>
      </c>
      <c r="H64" s="390">
        <v>0</v>
      </c>
      <c r="I64" s="390">
        <v>0</v>
      </c>
      <c r="J64" s="390">
        <v>0</v>
      </c>
      <c r="K64" s="390">
        <v>0</v>
      </c>
      <c r="L64" s="391">
        <v>0</v>
      </c>
      <c r="M64" s="391">
        <v>0</v>
      </c>
      <c r="N64" s="391">
        <v>0</v>
      </c>
      <c r="O64" s="391">
        <v>0</v>
      </c>
      <c r="P64" s="390">
        <v>0</v>
      </c>
      <c r="Q64" s="390">
        <v>0</v>
      </c>
      <c r="R64" s="390">
        <v>0</v>
      </c>
      <c r="S64" s="390">
        <v>0</v>
      </c>
      <c r="T64" s="390">
        <v>0</v>
      </c>
    </row>
    <row r="65" spans="1:20" ht="15">
      <c r="A65" s="383"/>
      <c r="B65" s="374" t="s">
        <v>51</v>
      </c>
      <c r="C65" s="393">
        <v>0</v>
      </c>
      <c r="D65" s="393">
        <v>0</v>
      </c>
      <c r="E65" s="393">
        <v>0</v>
      </c>
      <c r="F65" s="393">
        <v>0</v>
      </c>
      <c r="G65" s="393">
        <v>0</v>
      </c>
      <c r="H65" s="393">
        <v>0</v>
      </c>
      <c r="I65" s="393">
        <v>0</v>
      </c>
      <c r="J65" s="393">
        <v>0</v>
      </c>
      <c r="K65" s="393">
        <v>0</v>
      </c>
      <c r="L65" s="393">
        <v>0</v>
      </c>
      <c r="M65" s="393">
        <v>0</v>
      </c>
      <c r="N65" s="393">
        <v>0</v>
      </c>
      <c r="O65" s="393">
        <v>0</v>
      </c>
      <c r="P65" s="393">
        <v>0</v>
      </c>
      <c r="Q65" s="393">
        <v>0</v>
      </c>
      <c r="R65" s="393">
        <v>0</v>
      </c>
      <c r="S65" s="393">
        <v>0</v>
      </c>
      <c r="T65" s="393">
        <v>0</v>
      </c>
    </row>
    <row r="66" spans="1:20" ht="15">
      <c r="A66" s="511" t="s">
        <v>226</v>
      </c>
      <c r="B66" s="315"/>
      <c r="C66" s="494" t="s">
        <v>301</v>
      </c>
      <c r="D66" s="496"/>
      <c r="E66" s="495"/>
      <c r="F66" s="494" t="s">
        <v>302</v>
      </c>
      <c r="G66" s="496"/>
      <c r="H66" s="495"/>
      <c r="I66" s="494" t="s">
        <v>303</v>
      </c>
      <c r="J66" s="496"/>
      <c r="K66" s="495"/>
      <c r="L66" s="494" t="s">
        <v>304</v>
      </c>
      <c r="M66" s="496"/>
      <c r="N66" s="495"/>
      <c r="O66" s="494" t="s">
        <v>87</v>
      </c>
      <c r="P66" s="496"/>
      <c r="Q66" s="495"/>
      <c r="R66" s="494" t="s">
        <v>282</v>
      </c>
      <c r="S66" s="496"/>
      <c r="T66" s="495"/>
    </row>
    <row r="67" spans="1:20" ht="75">
      <c r="A67" s="512"/>
      <c r="B67" s="315" t="s">
        <v>112</v>
      </c>
      <c r="C67" s="315" t="s">
        <v>43</v>
      </c>
      <c r="D67" s="315" t="s">
        <v>272</v>
      </c>
      <c r="E67" s="315" t="s">
        <v>45</v>
      </c>
      <c r="F67" s="315" t="s">
        <v>43</v>
      </c>
      <c r="G67" s="315" t="s">
        <v>272</v>
      </c>
      <c r="H67" s="315" t="s">
        <v>45</v>
      </c>
      <c r="I67" s="315" t="s">
        <v>43</v>
      </c>
      <c r="J67" s="315" t="s">
        <v>272</v>
      </c>
      <c r="K67" s="315" t="s">
        <v>45</v>
      </c>
      <c r="L67" s="315" t="s">
        <v>43</v>
      </c>
      <c r="M67" s="315" t="s">
        <v>272</v>
      </c>
      <c r="N67" s="315" t="s">
        <v>45</v>
      </c>
      <c r="O67" s="315" t="s">
        <v>43</v>
      </c>
      <c r="P67" s="315" t="s">
        <v>272</v>
      </c>
      <c r="Q67" s="315" t="s">
        <v>45</v>
      </c>
      <c r="R67" s="315" t="s">
        <v>43</v>
      </c>
      <c r="S67" s="315" t="s">
        <v>272</v>
      </c>
      <c r="T67" s="315" t="s">
        <v>45</v>
      </c>
    </row>
    <row r="68" spans="1:20" ht="14.25">
      <c r="A68" s="383">
        <v>59</v>
      </c>
      <c r="B68" s="314" t="s">
        <v>125</v>
      </c>
      <c r="C68" s="390">
        <v>0</v>
      </c>
      <c r="D68" s="390">
        <v>0</v>
      </c>
      <c r="E68" s="390">
        <v>0</v>
      </c>
      <c r="F68" s="390">
        <v>0</v>
      </c>
      <c r="G68" s="390">
        <v>18860981.980000004</v>
      </c>
      <c r="H68" s="390">
        <v>453074.96</v>
      </c>
      <c r="I68" s="390">
        <v>34454.39</v>
      </c>
      <c r="J68" s="390">
        <v>285789.88</v>
      </c>
      <c r="K68" s="390">
        <v>0</v>
      </c>
      <c r="L68" s="391">
        <v>34454.39</v>
      </c>
      <c r="M68" s="391">
        <v>19146771.860000003</v>
      </c>
      <c r="N68" s="391">
        <v>453074.96</v>
      </c>
      <c r="O68" s="391">
        <v>0</v>
      </c>
      <c r="P68" s="390">
        <v>0</v>
      </c>
      <c r="Q68" s="390">
        <v>0</v>
      </c>
      <c r="R68" s="390">
        <v>34454.39</v>
      </c>
      <c r="S68" s="390">
        <v>19146771.860000003</v>
      </c>
      <c r="T68" s="390">
        <v>453074.96</v>
      </c>
    </row>
    <row r="69" spans="1:20" ht="28.5">
      <c r="A69" s="383">
        <v>60</v>
      </c>
      <c r="B69" s="314" t="s">
        <v>128</v>
      </c>
      <c r="C69" s="390">
        <v>0</v>
      </c>
      <c r="D69" s="390">
        <v>0</v>
      </c>
      <c r="E69" s="390">
        <v>0</v>
      </c>
      <c r="F69" s="390">
        <v>0</v>
      </c>
      <c r="G69" s="390">
        <v>0</v>
      </c>
      <c r="H69" s="390">
        <v>0</v>
      </c>
      <c r="I69" s="390">
        <v>0</v>
      </c>
      <c r="J69" s="390">
        <v>0</v>
      </c>
      <c r="K69" s="390">
        <v>0</v>
      </c>
      <c r="L69" s="391">
        <v>0</v>
      </c>
      <c r="M69" s="391">
        <v>0</v>
      </c>
      <c r="N69" s="391">
        <v>0</v>
      </c>
      <c r="O69" s="391">
        <v>0</v>
      </c>
      <c r="P69" s="390">
        <v>0</v>
      </c>
      <c r="Q69" s="390">
        <v>0</v>
      </c>
      <c r="R69" s="390">
        <v>0</v>
      </c>
      <c r="S69" s="390">
        <v>0</v>
      </c>
      <c r="T69" s="390">
        <v>0</v>
      </c>
    </row>
    <row r="70" spans="1:20" ht="14.25">
      <c r="A70" s="383">
        <v>61</v>
      </c>
      <c r="B70" s="314" t="s">
        <v>133</v>
      </c>
      <c r="C70" s="390">
        <v>0</v>
      </c>
      <c r="D70" s="390">
        <v>0</v>
      </c>
      <c r="E70" s="390">
        <v>0</v>
      </c>
      <c r="F70" s="390">
        <v>0</v>
      </c>
      <c r="G70" s="390">
        <v>0</v>
      </c>
      <c r="H70" s="390">
        <v>0</v>
      </c>
      <c r="I70" s="390">
        <v>0</v>
      </c>
      <c r="J70" s="390">
        <v>0</v>
      </c>
      <c r="K70" s="390">
        <v>0</v>
      </c>
      <c r="L70" s="391">
        <v>0</v>
      </c>
      <c r="M70" s="391">
        <v>0</v>
      </c>
      <c r="N70" s="391">
        <v>0</v>
      </c>
      <c r="O70" s="391">
        <v>0</v>
      </c>
      <c r="P70" s="390">
        <v>0</v>
      </c>
      <c r="Q70" s="390">
        <v>0</v>
      </c>
      <c r="R70" s="390">
        <v>0</v>
      </c>
      <c r="S70" s="390">
        <v>0</v>
      </c>
      <c r="T70" s="390">
        <v>0</v>
      </c>
    </row>
    <row r="71" spans="1:20" ht="14.25">
      <c r="A71" s="383">
        <v>62</v>
      </c>
      <c r="B71" s="314" t="s">
        <v>147</v>
      </c>
      <c r="C71" s="390">
        <v>0</v>
      </c>
      <c r="D71" s="390">
        <v>0</v>
      </c>
      <c r="E71" s="390">
        <v>0</v>
      </c>
      <c r="F71" s="390">
        <v>0</v>
      </c>
      <c r="G71" s="390">
        <v>0</v>
      </c>
      <c r="H71" s="390">
        <v>0</v>
      </c>
      <c r="I71" s="390">
        <v>0</v>
      </c>
      <c r="J71" s="390">
        <v>0</v>
      </c>
      <c r="K71" s="390">
        <v>0</v>
      </c>
      <c r="L71" s="391">
        <v>0</v>
      </c>
      <c r="M71" s="391">
        <v>0</v>
      </c>
      <c r="N71" s="391">
        <v>0</v>
      </c>
      <c r="O71" s="391">
        <v>0</v>
      </c>
      <c r="P71" s="390">
        <v>0</v>
      </c>
      <c r="Q71" s="390">
        <v>0</v>
      </c>
      <c r="R71" s="390">
        <v>0</v>
      </c>
      <c r="S71" s="390">
        <v>0</v>
      </c>
      <c r="T71" s="390">
        <v>0</v>
      </c>
    </row>
    <row r="72" spans="1:20" ht="28.5">
      <c r="A72" s="383">
        <v>63</v>
      </c>
      <c r="B72" s="314" t="s">
        <v>152</v>
      </c>
      <c r="C72" s="390">
        <v>0</v>
      </c>
      <c r="D72" s="390">
        <v>0</v>
      </c>
      <c r="E72" s="390">
        <v>0</v>
      </c>
      <c r="F72" s="390">
        <v>0</v>
      </c>
      <c r="G72" s="390">
        <v>0</v>
      </c>
      <c r="H72" s="390">
        <v>0</v>
      </c>
      <c r="I72" s="390">
        <v>0</v>
      </c>
      <c r="J72" s="390">
        <v>0</v>
      </c>
      <c r="K72" s="390">
        <v>0</v>
      </c>
      <c r="L72" s="391">
        <v>0</v>
      </c>
      <c r="M72" s="391">
        <v>0</v>
      </c>
      <c r="N72" s="391">
        <v>0</v>
      </c>
      <c r="O72" s="391">
        <v>0</v>
      </c>
      <c r="P72" s="390">
        <v>0</v>
      </c>
      <c r="Q72" s="390">
        <v>0</v>
      </c>
      <c r="R72" s="390">
        <v>0</v>
      </c>
      <c r="S72" s="390">
        <v>0</v>
      </c>
      <c r="T72" s="390">
        <v>0</v>
      </c>
    </row>
    <row r="73" spans="1:20" ht="14.25">
      <c r="A73" s="383">
        <v>64</v>
      </c>
      <c r="B73" s="314" t="s">
        <v>162</v>
      </c>
      <c r="C73" s="390">
        <v>0</v>
      </c>
      <c r="D73" s="390">
        <v>0</v>
      </c>
      <c r="E73" s="390">
        <v>0</v>
      </c>
      <c r="F73" s="390">
        <v>0</v>
      </c>
      <c r="G73" s="390">
        <v>0</v>
      </c>
      <c r="H73" s="390">
        <v>0</v>
      </c>
      <c r="I73" s="390">
        <v>0</v>
      </c>
      <c r="J73" s="390">
        <v>0</v>
      </c>
      <c r="K73" s="390">
        <v>0</v>
      </c>
      <c r="L73" s="391">
        <v>0</v>
      </c>
      <c r="M73" s="391">
        <v>0</v>
      </c>
      <c r="N73" s="391">
        <v>0</v>
      </c>
      <c r="O73" s="391">
        <v>0</v>
      </c>
      <c r="P73" s="390">
        <v>0</v>
      </c>
      <c r="Q73" s="390">
        <v>0</v>
      </c>
      <c r="R73" s="390">
        <v>0</v>
      </c>
      <c r="S73" s="390">
        <v>0</v>
      </c>
      <c r="T73" s="390">
        <v>0</v>
      </c>
    </row>
    <row r="74" spans="1:20" ht="42.75">
      <c r="A74" s="383">
        <v>65</v>
      </c>
      <c r="B74" s="314" t="s">
        <v>165</v>
      </c>
      <c r="C74" s="390">
        <v>0</v>
      </c>
      <c r="D74" s="390">
        <v>0</v>
      </c>
      <c r="E74" s="390">
        <v>0</v>
      </c>
      <c r="F74" s="390">
        <v>0</v>
      </c>
      <c r="G74" s="390">
        <v>0</v>
      </c>
      <c r="H74" s="390">
        <v>0</v>
      </c>
      <c r="I74" s="390">
        <v>0</v>
      </c>
      <c r="J74" s="390">
        <v>0</v>
      </c>
      <c r="K74" s="390">
        <v>0</v>
      </c>
      <c r="L74" s="391">
        <v>0</v>
      </c>
      <c r="M74" s="391">
        <v>0</v>
      </c>
      <c r="N74" s="391">
        <v>0</v>
      </c>
      <c r="O74" s="391">
        <v>0</v>
      </c>
      <c r="P74" s="390">
        <v>0</v>
      </c>
      <c r="Q74" s="390">
        <v>0</v>
      </c>
      <c r="R74" s="390">
        <v>0</v>
      </c>
      <c r="S74" s="390">
        <v>0</v>
      </c>
      <c r="T74" s="390">
        <v>0</v>
      </c>
    </row>
    <row r="75" spans="1:20" ht="14.25">
      <c r="A75" s="383">
        <v>66</v>
      </c>
      <c r="B75" s="314" t="s">
        <v>166</v>
      </c>
      <c r="C75" s="390">
        <v>0</v>
      </c>
      <c r="D75" s="390">
        <v>0</v>
      </c>
      <c r="E75" s="390">
        <v>0</v>
      </c>
      <c r="F75" s="390">
        <v>0</v>
      </c>
      <c r="G75" s="390">
        <v>0</v>
      </c>
      <c r="H75" s="390">
        <v>0</v>
      </c>
      <c r="I75" s="390">
        <v>0</v>
      </c>
      <c r="J75" s="390">
        <v>0</v>
      </c>
      <c r="K75" s="390">
        <v>0</v>
      </c>
      <c r="L75" s="391">
        <v>0</v>
      </c>
      <c r="M75" s="391">
        <v>0</v>
      </c>
      <c r="N75" s="391">
        <v>0</v>
      </c>
      <c r="O75" s="391">
        <v>0</v>
      </c>
      <c r="P75" s="390">
        <v>0</v>
      </c>
      <c r="Q75" s="390">
        <v>0</v>
      </c>
      <c r="R75" s="390">
        <v>0</v>
      </c>
      <c r="S75" s="390">
        <v>0</v>
      </c>
      <c r="T75" s="390">
        <v>0</v>
      </c>
    </row>
    <row r="76" spans="1:20" ht="14.25">
      <c r="A76" s="383">
        <v>67</v>
      </c>
      <c r="B76" s="314" t="s">
        <v>220</v>
      </c>
      <c r="C76" s="390">
        <v>0</v>
      </c>
      <c r="D76" s="390">
        <v>0</v>
      </c>
      <c r="E76" s="390">
        <v>0</v>
      </c>
      <c r="F76" s="390">
        <v>0</v>
      </c>
      <c r="G76" s="390">
        <v>0</v>
      </c>
      <c r="H76" s="390">
        <v>0</v>
      </c>
      <c r="I76" s="390">
        <v>0</v>
      </c>
      <c r="J76" s="390">
        <v>0</v>
      </c>
      <c r="K76" s="390">
        <v>0</v>
      </c>
      <c r="L76" s="391">
        <v>0</v>
      </c>
      <c r="M76" s="391">
        <v>0</v>
      </c>
      <c r="N76" s="391">
        <v>0</v>
      </c>
      <c r="O76" s="391">
        <v>0</v>
      </c>
      <c r="P76" s="390">
        <v>0</v>
      </c>
      <c r="Q76" s="390">
        <v>0</v>
      </c>
      <c r="R76" s="390">
        <v>0</v>
      </c>
      <c r="S76" s="390">
        <v>0</v>
      </c>
      <c r="T76" s="390">
        <v>0</v>
      </c>
    </row>
    <row r="77" spans="1:20" ht="14.25">
      <c r="A77" s="383">
        <v>68</v>
      </c>
      <c r="B77" s="314" t="s">
        <v>168</v>
      </c>
      <c r="C77" s="390">
        <v>0</v>
      </c>
      <c r="D77" s="390">
        <v>0</v>
      </c>
      <c r="E77" s="390">
        <v>0</v>
      </c>
      <c r="F77" s="390">
        <v>0</v>
      </c>
      <c r="G77" s="390">
        <v>0</v>
      </c>
      <c r="H77" s="390">
        <v>0</v>
      </c>
      <c r="I77" s="390">
        <v>0</v>
      </c>
      <c r="J77" s="390">
        <v>0</v>
      </c>
      <c r="K77" s="390">
        <v>0</v>
      </c>
      <c r="L77" s="391">
        <v>0</v>
      </c>
      <c r="M77" s="391">
        <v>0</v>
      </c>
      <c r="N77" s="391">
        <v>0</v>
      </c>
      <c r="O77" s="391">
        <v>0</v>
      </c>
      <c r="P77" s="390">
        <v>0</v>
      </c>
      <c r="Q77" s="390">
        <v>0</v>
      </c>
      <c r="R77" s="390">
        <v>0</v>
      </c>
      <c r="S77" s="390">
        <v>0</v>
      </c>
      <c r="T77" s="390">
        <v>0</v>
      </c>
    </row>
    <row r="78" spans="1:20" ht="14.25">
      <c r="A78" s="383">
        <v>69</v>
      </c>
      <c r="B78" s="314" t="s">
        <v>169</v>
      </c>
      <c r="C78" s="390">
        <v>0</v>
      </c>
      <c r="D78" s="390">
        <v>0</v>
      </c>
      <c r="E78" s="390">
        <v>0</v>
      </c>
      <c r="F78" s="390">
        <v>0</v>
      </c>
      <c r="G78" s="390">
        <v>0</v>
      </c>
      <c r="H78" s="390">
        <v>0</v>
      </c>
      <c r="I78" s="390">
        <v>0</v>
      </c>
      <c r="J78" s="390">
        <v>0</v>
      </c>
      <c r="K78" s="390">
        <v>0</v>
      </c>
      <c r="L78" s="391">
        <v>0</v>
      </c>
      <c r="M78" s="391">
        <v>0</v>
      </c>
      <c r="N78" s="391">
        <v>0</v>
      </c>
      <c r="O78" s="391">
        <v>0</v>
      </c>
      <c r="P78" s="390">
        <v>0</v>
      </c>
      <c r="Q78" s="390">
        <v>0</v>
      </c>
      <c r="R78" s="390">
        <v>0</v>
      </c>
      <c r="S78" s="390">
        <v>0</v>
      </c>
      <c r="T78" s="390">
        <v>0</v>
      </c>
    </row>
    <row r="79" spans="1:20" ht="14.25">
      <c r="A79" s="383">
        <v>70</v>
      </c>
      <c r="B79" s="314" t="s">
        <v>170</v>
      </c>
      <c r="C79" s="390">
        <v>0</v>
      </c>
      <c r="D79" s="390">
        <v>0</v>
      </c>
      <c r="E79" s="390">
        <v>0</v>
      </c>
      <c r="F79" s="390">
        <v>0</v>
      </c>
      <c r="G79" s="390">
        <v>0</v>
      </c>
      <c r="H79" s="390">
        <v>0</v>
      </c>
      <c r="I79" s="390">
        <v>0</v>
      </c>
      <c r="J79" s="390">
        <v>0</v>
      </c>
      <c r="K79" s="390">
        <v>0</v>
      </c>
      <c r="L79" s="391">
        <v>0</v>
      </c>
      <c r="M79" s="391">
        <v>0</v>
      </c>
      <c r="N79" s="391">
        <v>0</v>
      </c>
      <c r="O79" s="391">
        <v>0</v>
      </c>
      <c r="P79" s="390">
        <v>0</v>
      </c>
      <c r="Q79" s="390">
        <v>0</v>
      </c>
      <c r="R79" s="390">
        <v>0</v>
      </c>
      <c r="S79" s="390">
        <v>0</v>
      </c>
      <c r="T79" s="390">
        <v>0</v>
      </c>
    </row>
    <row r="80" spans="1:20" ht="28.5">
      <c r="A80" s="383">
        <v>71</v>
      </c>
      <c r="B80" s="314" t="s">
        <v>172</v>
      </c>
      <c r="C80" s="390">
        <v>0</v>
      </c>
      <c r="D80" s="390">
        <v>0</v>
      </c>
      <c r="E80" s="390">
        <v>0</v>
      </c>
      <c r="F80" s="390">
        <v>0</v>
      </c>
      <c r="G80" s="390">
        <v>0</v>
      </c>
      <c r="H80" s="390">
        <v>0</v>
      </c>
      <c r="I80" s="390">
        <v>0</v>
      </c>
      <c r="J80" s="390">
        <v>0</v>
      </c>
      <c r="K80" s="390">
        <v>0</v>
      </c>
      <c r="L80" s="391">
        <v>0</v>
      </c>
      <c r="M80" s="391">
        <v>0</v>
      </c>
      <c r="N80" s="391">
        <v>0</v>
      </c>
      <c r="O80" s="391">
        <v>0</v>
      </c>
      <c r="P80" s="390">
        <v>0</v>
      </c>
      <c r="Q80" s="390">
        <v>0</v>
      </c>
      <c r="R80" s="390">
        <v>0</v>
      </c>
      <c r="S80" s="390">
        <v>0</v>
      </c>
      <c r="T80" s="390">
        <v>0</v>
      </c>
    </row>
    <row r="81" spans="1:20" ht="14.25">
      <c r="A81" s="383">
        <v>72</v>
      </c>
      <c r="B81" s="314" t="s">
        <v>175</v>
      </c>
      <c r="C81" s="390">
        <v>0</v>
      </c>
      <c r="D81" s="390">
        <v>0</v>
      </c>
      <c r="E81" s="390">
        <v>0</v>
      </c>
      <c r="F81" s="390">
        <v>0</v>
      </c>
      <c r="G81" s="390">
        <v>0</v>
      </c>
      <c r="H81" s="390">
        <v>0</v>
      </c>
      <c r="I81" s="390">
        <v>0</v>
      </c>
      <c r="J81" s="390">
        <v>0</v>
      </c>
      <c r="K81" s="390">
        <v>0</v>
      </c>
      <c r="L81" s="391">
        <v>0</v>
      </c>
      <c r="M81" s="391">
        <v>0</v>
      </c>
      <c r="N81" s="391">
        <v>0</v>
      </c>
      <c r="O81" s="391">
        <v>0</v>
      </c>
      <c r="P81" s="390">
        <v>0</v>
      </c>
      <c r="Q81" s="390">
        <v>0</v>
      </c>
      <c r="R81" s="390">
        <v>0</v>
      </c>
      <c r="S81" s="390">
        <v>0</v>
      </c>
      <c r="T81" s="390">
        <v>0</v>
      </c>
    </row>
    <row r="82" spans="1:20" ht="14.25">
      <c r="A82" s="383">
        <v>73</v>
      </c>
      <c r="B82" s="314" t="s">
        <v>177</v>
      </c>
      <c r="C82" s="390">
        <v>0</v>
      </c>
      <c r="D82" s="390">
        <v>0</v>
      </c>
      <c r="E82" s="390">
        <v>0</v>
      </c>
      <c r="F82" s="390">
        <v>0</v>
      </c>
      <c r="G82" s="390">
        <v>0</v>
      </c>
      <c r="H82" s="390">
        <v>0</v>
      </c>
      <c r="I82" s="390">
        <v>0</v>
      </c>
      <c r="J82" s="390">
        <v>0</v>
      </c>
      <c r="K82" s="390">
        <v>0</v>
      </c>
      <c r="L82" s="391">
        <v>0</v>
      </c>
      <c r="M82" s="391">
        <v>0</v>
      </c>
      <c r="N82" s="391">
        <v>0</v>
      </c>
      <c r="O82" s="391">
        <v>0</v>
      </c>
      <c r="P82" s="390">
        <v>0</v>
      </c>
      <c r="Q82" s="390">
        <v>0</v>
      </c>
      <c r="R82" s="390">
        <v>0</v>
      </c>
      <c r="S82" s="390">
        <v>0</v>
      </c>
      <c r="T82" s="390">
        <v>0</v>
      </c>
    </row>
    <row r="83" spans="1:20" ht="14.25">
      <c r="A83" s="383">
        <v>74</v>
      </c>
      <c r="B83" s="314" t="s">
        <v>179</v>
      </c>
      <c r="C83" s="390">
        <v>0</v>
      </c>
      <c r="D83" s="390">
        <v>0</v>
      </c>
      <c r="E83" s="390">
        <v>0</v>
      </c>
      <c r="F83" s="390">
        <v>0</v>
      </c>
      <c r="G83" s="390">
        <v>0</v>
      </c>
      <c r="H83" s="390">
        <v>0</v>
      </c>
      <c r="I83" s="390">
        <v>0</v>
      </c>
      <c r="J83" s="390">
        <v>0</v>
      </c>
      <c r="K83" s="390">
        <v>0</v>
      </c>
      <c r="L83" s="391">
        <v>0</v>
      </c>
      <c r="M83" s="391">
        <v>0</v>
      </c>
      <c r="N83" s="391">
        <v>0</v>
      </c>
      <c r="O83" s="391">
        <v>0</v>
      </c>
      <c r="P83" s="390">
        <v>0</v>
      </c>
      <c r="Q83" s="390">
        <v>0</v>
      </c>
      <c r="R83" s="390">
        <v>0</v>
      </c>
      <c r="S83" s="390">
        <v>0</v>
      </c>
      <c r="T83" s="390">
        <v>0</v>
      </c>
    </row>
    <row r="84" spans="1:20" ht="14.25">
      <c r="A84" s="383">
        <v>75</v>
      </c>
      <c r="B84" s="314" t="s">
        <v>183</v>
      </c>
      <c r="C84" s="390">
        <v>0</v>
      </c>
      <c r="D84" s="390">
        <v>0</v>
      </c>
      <c r="E84" s="390">
        <v>0</v>
      </c>
      <c r="F84" s="390">
        <v>0</v>
      </c>
      <c r="G84" s="390">
        <v>0</v>
      </c>
      <c r="H84" s="390">
        <v>0</v>
      </c>
      <c r="I84" s="390">
        <v>0</v>
      </c>
      <c r="J84" s="390">
        <v>0</v>
      </c>
      <c r="K84" s="390">
        <v>0</v>
      </c>
      <c r="L84" s="391">
        <v>0</v>
      </c>
      <c r="M84" s="391">
        <v>0</v>
      </c>
      <c r="N84" s="391">
        <v>0</v>
      </c>
      <c r="O84" s="391">
        <v>0</v>
      </c>
      <c r="P84" s="390">
        <v>0</v>
      </c>
      <c r="Q84" s="390">
        <v>0</v>
      </c>
      <c r="R84" s="390">
        <v>0</v>
      </c>
      <c r="S84" s="390">
        <v>0</v>
      </c>
      <c r="T84" s="390">
        <v>0</v>
      </c>
    </row>
    <row r="85" spans="1:20" ht="14.25">
      <c r="A85" s="383">
        <v>76</v>
      </c>
      <c r="B85" s="314" t="s">
        <v>182</v>
      </c>
      <c r="C85" s="390">
        <v>0</v>
      </c>
      <c r="D85" s="390">
        <v>0</v>
      </c>
      <c r="E85" s="390">
        <v>0</v>
      </c>
      <c r="F85" s="390">
        <v>0</v>
      </c>
      <c r="G85" s="390">
        <v>0</v>
      </c>
      <c r="H85" s="390">
        <v>0</v>
      </c>
      <c r="I85" s="390">
        <v>0</v>
      </c>
      <c r="J85" s="390">
        <v>0</v>
      </c>
      <c r="K85" s="390">
        <v>0</v>
      </c>
      <c r="L85" s="391">
        <v>0</v>
      </c>
      <c r="M85" s="391">
        <v>0</v>
      </c>
      <c r="N85" s="391">
        <v>0</v>
      </c>
      <c r="O85" s="391">
        <v>0</v>
      </c>
      <c r="P85" s="390">
        <v>0</v>
      </c>
      <c r="Q85" s="390">
        <v>0</v>
      </c>
      <c r="R85" s="390">
        <v>0</v>
      </c>
      <c r="S85" s="390">
        <v>0</v>
      </c>
      <c r="T85" s="390">
        <v>0</v>
      </c>
    </row>
    <row r="86" spans="1:20" ht="14.25">
      <c r="A86" s="383">
        <v>77</v>
      </c>
      <c r="B86" s="314" t="s">
        <v>221</v>
      </c>
      <c r="C86" s="390">
        <v>0</v>
      </c>
      <c r="D86" s="390">
        <v>0</v>
      </c>
      <c r="E86" s="390">
        <v>0</v>
      </c>
      <c r="F86" s="390">
        <v>0</v>
      </c>
      <c r="G86" s="390">
        <v>0</v>
      </c>
      <c r="H86" s="390">
        <v>0</v>
      </c>
      <c r="I86" s="390">
        <v>0</v>
      </c>
      <c r="J86" s="390">
        <v>0</v>
      </c>
      <c r="K86" s="390">
        <v>0</v>
      </c>
      <c r="L86" s="391">
        <v>0</v>
      </c>
      <c r="M86" s="391">
        <v>0</v>
      </c>
      <c r="N86" s="391">
        <v>0</v>
      </c>
      <c r="O86" s="391">
        <v>0</v>
      </c>
      <c r="P86" s="390">
        <v>0</v>
      </c>
      <c r="Q86" s="390">
        <v>0</v>
      </c>
      <c r="R86" s="390">
        <v>0</v>
      </c>
      <c r="S86" s="390">
        <v>0</v>
      </c>
      <c r="T86" s="390">
        <v>0</v>
      </c>
    </row>
    <row r="87" spans="1:20" ht="15">
      <c r="A87" s="383"/>
      <c r="B87" s="374" t="s">
        <v>51</v>
      </c>
      <c r="C87" s="385">
        <v>0</v>
      </c>
      <c r="D87" s="385">
        <v>0</v>
      </c>
      <c r="E87" s="385">
        <v>0</v>
      </c>
      <c r="F87" s="385">
        <v>0</v>
      </c>
      <c r="G87" s="385">
        <v>18860981.980000004</v>
      </c>
      <c r="H87" s="385">
        <v>453074.96</v>
      </c>
      <c r="I87" s="385">
        <v>34454.39</v>
      </c>
      <c r="J87" s="385">
        <v>285789.88</v>
      </c>
      <c r="K87" s="385">
        <v>0</v>
      </c>
      <c r="L87" s="385">
        <v>34454.39</v>
      </c>
      <c r="M87" s="385">
        <v>19146771.860000003</v>
      </c>
      <c r="N87" s="385">
        <v>453074.96</v>
      </c>
      <c r="O87" s="385">
        <v>0</v>
      </c>
      <c r="P87" s="385">
        <v>0</v>
      </c>
      <c r="Q87" s="385">
        <v>0</v>
      </c>
      <c r="R87" s="385">
        <v>34454.39</v>
      </c>
      <c r="S87" s="385">
        <v>19146771.860000003</v>
      </c>
      <c r="T87" s="385">
        <v>453074.96</v>
      </c>
    </row>
    <row r="88" spans="1:20" ht="15">
      <c r="A88" s="383"/>
      <c r="B88" s="374" t="s">
        <v>111</v>
      </c>
      <c r="C88" s="385">
        <v>32250.67</v>
      </c>
      <c r="D88" s="385">
        <v>91826568.22</v>
      </c>
      <c r="E88" s="385">
        <v>1211093.2100000002</v>
      </c>
      <c r="F88" s="385">
        <v>430790.19999999995</v>
      </c>
      <c r="G88" s="385">
        <v>107635878.60000001</v>
      </c>
      <c r="H88" s="385">
        <v>126965093.59999996</v>
      </c>
      <c r="I88" s="385">
        <v>49056.02</v>
      </c>
      <c r="J88" s="385">
        <v>15894078.72</v>
      </c>
      <c r="K88" s="385">
        <v>680695.99</v>
      </c>
      <c r="L88" s="385">
        <v>512096.88999999996</v>
      </c>
      <c r="M88" s="385">
        <v>215356525.53999996</v>
      </c>
      <c r="N88" s="385">
        <v>128856882.79999998</v>
      </c>
      <c r="O88" s="385">
        <v>0</v>
      </c>
      <c r="P88" s="385">
        <v>35700</v>
      </c>
      <c r="Q88" s="385">
        <v>0</v>
      </c>
      <c r="R88" s="385">
        <v>512096.88999999996</v>
      </c>
      <c r="S88" s="385">
        <v>215320825.53999996</v>
      </c>
      <c r="T88" s="385">
        <v>128856882.79999998</v>
      </c>
    </row>
    <row r="89" spans="1:20" ht="15">
      <c r="A89" s="383"/>
      <c r="B89" s="374" t="s">
        <v>114</v>
      </c>
      <c r="C89" s="503">
        <v>93069912.1</v>
      </c>
      <c r="D89" s="504"/>
      <c r="E89" s="505"/>
      <c r="F89" s="503">
        <v>235031762.39999998</v>
      </c>
      <c r="G89" s="504"/>
      <c r="H89" s="505"/>
      <c r="I89" s="503">
        <v>16623830.73</v>
      </c>
      <c r="J89" s="504"/>
      <c r="K89" s="505"/>
      <c r="L89" s="503">
        <v>344725505.2299999</v>
      </c>
      <c r="M89" s="504"/>
      <c r="N89" s="505"/>
      <c r="O89" s="503">
        <v>35700</v>
      </c>
      <c r="P89" s="504"/>
      <c r="Q89" s="505"/>
      <c r="R89" s="503">
        <v>344689805.2299999</v>
      </c>
      <c r="S89" s="504"/>
      <c r="T89" s="505"/>
    </row>
    <row r="90" ht="14.25">
      <c r="B90" s="382"/>
    </row>
    <row r="92" ht="28.5">
      <c r="B92" s="382" t="s">
        <v>317</v>
      </c>
    </row>
  </sheetData>
  <sheetProtection/>
  <mergeCells count="28">
    <mergeCell ref="B1:H1"/>
    <mergeCell ref="A2:A3"/>
    <mergeCell ref="C2:E2"/>
    <mergeCell ref="F2:H2"/>
    <mergeCell ref="O2:Q2"/>
    <mergeCell ref="R2:T2"/>
    <mergeCell ref="A60:A61"/>
    <mergeCell ref="C60:E60"/>
    <mergeCell ref="F60:H60"/>
    <mergeCell ref="I60:K60"/>
    <mergeCell ref="L60:N60"/>
    <mergeCell ref="O60:Q60"/>
    <mergeCell ref="R60:T60"/>
    <mergeCell ref="L2:N2"/>
    <mergeCell ref="A66:A67"/>
    <mergeCell ref="C66:E66"/>
    <mergeCell ref="F66:H66"/>
    <mergeCell ref="I66:K66"/>
    <mergeCell ref="L66:N66"/>
    <mergeCell ref="I2:K2"/>
    <mergeCell ref="R66:T66"/>
    <mergeCell ref="C89:E89"/>
    <mergeCell ref="F89:H89"/>
    <mergeCell ref="I89:K89"/>
    <mergeCell ref="L89:N89"/>
    <mergeCell ref="O89:Q89"/>
    <mergeCell ref="R89:T89"/>
    <mergeCell ref="O66:Q66"/>
  </mergeCells>
  <hyperlinks>
    <hyperlink ref="B92"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
    </sheetView>
  </sheetViews>
  <sheetFormatPr defaultColWidth="9.140625" defaultRowHeight="15"/>
  <cols>
    <col min="1" max="1" width="4.421875" style="377" bestFit="1" customWidth="1"/>
    <col min="2" max="2" width="55.00390625" style="312" customWidth="1"/>
    <col min="3" max="3" width="25.140625" style="0" customWidth="1"/>
    <col min="4" max="4" width="15.421875" style="0" customWidth="1"/>
    <col min="5" max="5" width="17.421875" style="0" customWidth="1"/>
    <col min="6" max="6" width="12.57421875" style="0" bestFit="1" customWidth="1"/>
    <col min="7" max="7" width="17.421875" style="0" customWidth="1"/>
    <col min="8" max="8" width="15.8515625" style="0" customWidth="1"/>
  </cols>
  <sheetData>
    <row r="1" spans="2:6" ht="15.75">
      <c r="B1" s="484" t="s">
        <v>312</v>
      </c>
      <c r="C1" s="484"/>
      <c r="D1" s="484"/>
      <c r="E1" s="484"/>
      <c r="F1" s="484"/>
    </row>
    <row r="2" spans="1:8" ht="75">
      <c r="A2" s="378"/>
      <c r="B2" s="315" t="s">
        <v>105</v>
      </c>
      <c r="C2" s="315" t="s">
        <v>301</v>
      </c>
      <c r="D2" s="315" t="s">
        <v>302</v>
      </c>
      <c r="E2" s="315" t="s">
        <v>303</v>
      </c>
      <c r="F2" s="315" t="s">
        <v>304</v>
      </c>
      <c r="G2" s="315" t="s">
        <v>87</v>
      </c>
      <c r="H2" s="315" t="s">
        <v>282</v>
      </c>
    </row>
    <row r="3" spans="1:8" ht="14.25">
      <c r="A3" s="381">
        <v>1</v>
      </c>
      <c r="B3" s="314" t="s">
        <v>124</v>
      </c>
      <c r="C3" s="303">
        <v>0</v>
      </c>
      <c r="D3" s="303">
        <v>0</v>
      </c>
      <c r="E3" s="303">
        <v>0</v>
      </c>
      <c r="F3" s="296">
        <v>0</v>
      </c>
      <c r="G3" s="303">
        <v>0</v>
      </c>
      <c r="H3" s="303">
        <v>0</v>
      </c>
    </row>
    <row r="4" spans="1:8" ht="14.25">
      <c r="A4" s="381">
        <v>2</v>
      </c>
      <c r="B4" s="314" t="s">
        <v>126</v>
      </c>
      <c r="C4" s="303">
        <v>0</v>
      </c>
      <c r="D4" s="303">
        <v>0</v>
      </c>
      <c r="E4" s="303">
        <v>1785335.62</v>
      </c>
      <c r="F4" s="296">
        <v>1785335.62</v>
      </c>
      <c r="G4" s="303">
        <v>723786.1950000001</v>
      </c>
      <c r="H4" s="303">
        <v>1061549.425</v>
      </c>
    </row>
    <row r="5" spans="1:8" ht="14.25">
      <c r="A5" s="381">
        <v>3</v>
      </c>
      <c r="B5" s="314" t="s">
        <v>127</v>
      </c>
      <c r="C5" s="303">
        <v>0</v>
      </c>
      <c r="D5" s="303">
        <v>0</v>
      </c>
      <c r="E5" s="303">
        <v>0</v>
      </c>
      <c r="F5" s="296">
        <v>0</v>
      </c>
      <c r="G5" s="303">
        <v>0</v>
      </c>
      <c r="H5" s="303">
        <v>0</v>
      </c>
    </row>
    <row r="6" spans="1:8" ht="14.25">
      <c r="A6" s="381">
        <v>4</v>
      </c>
      <c r="B6" s="314" t="s">
        <v>129</v>
      </c>
      <c r="C6" s="303">
        <v>0</v>
      </c>
      <c r="D6" s="303">
        <v>0</v>
      </c>
      <c r="E6" s="303">
        <v>0</v>
      </c>
      <c r="F6" s="296">
        <v>0</v>
      </c>
      <c r="G6" s="303">
        <v>0</v>
      </c>
      <c r="H6" s="303">
        <v>0</v>
      </c>
    </row>
    <row r="7" spans="1:8" ht="14.25">
      <c r="A7" s="381">
        <v>5</v>
      </c>
      <c r="B7" s="314" t="s">
        <v>130</v>
      </c>
      <c r="C7" s="303">
        <v>0</v>
      </c>
      <c r="D7" s="303">
        <v>0</v>
      </c>
      <c r="E7" s="303">
        <v>0</v>
      </c>
      <c r="F7" s="296">
        <v>0</v>
      </c>
      <c r="G7" s="303">
        <v>0</v>
      </c>
      <c r="H7" s="303">
        <v>0</v>
      </c>
    </row>
    <row r="8" spans="1:8" ht="14.25">
      <c r="A8" s="381">
        <v>6</v>
      </c>
      <c r="B8" s="314" t="s">
        <v>131</v>
      </c>
      <c r="C8" s="303">
        <v>0</v>
      </c>
      <c r="D8" s="303">
        <v>0</v>
      </c>
      <c r="E8" s="303">
        <v>0</v>
      </c>
      <c r="F8" s="296">
        <v>0</v>
      </c>
      <c r="G8" s="303">
        <v>0</v>
      </c>
      <c r="H8" s="303">
        <v>0</v>
      </c>
    </row>
    <row r="9" spans="1:8" ht="14.25">
      <c r="A9" s="381">
        <v>7</v>
      </c>
      <c r="B9" s="314" t="s">
        <v>132</v>
      </c>
      <c r="C9" s="303">
        <v>0</v>
      </c>
      <c r="D9" s="303">
        <v>0</v>
      </c>
      <c r="E9" s="303">
        <v>0</v>
      </c>
      <c r="F9" s="296">
        <v>0</v>
      </c>
      <c r="G9" s="303">
        <v>0</v>
      </c>
      <c r="H9" s="303">
        <v>0</v>
      </c>
    </row>
    <row r="10" spans="1:8" ht="14.25">
      <c r="A10" s="381">
        <v>8</v>
      </c>
      <c r="B10" s="314" t="s">
        <v>134</v>
      </c>
      <c r="C10" s="303">
        <v>0</v>
      </c>
      <c r="D10" s="303">
        <v>0</v>
      </c>
      <c r="E10" s="303">
        <v>0</v>
      </c>
      <c r="F10" s="296">
        <v>0</v>
      </c>
      <c r="G10" s="303">
        <v>0</v>
      </c>
      <c r="H10" s="303">
        <v>0</v>
      </c>
    </row>
    <row r="11" spans="1:8" ht="14.25">
      <c r="A11" s="381">
        <v>9</v>
      </c>
      <c r="B11" s="314" t="s">
        <v>135</v>
      </c>
      <c r="C11" s="303">
        <v>0</v>
      </c>
      <c r="D11" s="303">
        <v>0</v>
      </c>
      <c r="E11" s="303">
        <v>0</v>
      </c>
      <c r="F11" s="296">
        <v>0</v>
      </c>
      <c r="G11" s="303">
        <v>0</v>
      </c>
      <c r="H11" s="303">
        <v>0</v>
      </c>
    </row>
    <row r="12" spans="1:8" ht="14.25">
      <c r="A12" s="381">
        <v>10</v>
      </c>
      <c r="B12" s="314" t="s">
        <v>136</v>
      </c>
      <c r="C12" s="303">
        <v>0</v>
      </c>
      <c r="D12" s="303">
        <v>0</v>
      </c>
      <c r="E12" s="303">
        <v>0</v>
      </c>
      <c r="F12" s="296">
        <v>0</v>
      </c>
      <c r="G12" s="303">
        <v>0</v>
      </c>
      <c r="H12" s="303">
        <v>0</v>
      </c>
    </row>
    <row r="13" spans="1:8" ht="14.25">
      <c r="A13" s="381">
        <v>11</v>
      </c>
      <c r="B13" s="314" t="s">
        <v>137</v>
      </c>
      <c r="C13" s="303">
        <v>0</v>
      </c>
      <c r="D13" s="303">
        <v>0</v>
      </c>
      <c r="E13" s="303">
        <v>0</v>
      </c>
      <c r="F13" s="296">
        <v>0</v>
      </c>
      <c r="G13" s="303">
        <v>0</v>
      </c>
      <c r="H13" s="303">
        <v>0</v>
      </c>
    </row>
    <row r="14" spans="1:8" ht="14.25">
      <c r="A14" s="381">
        <v>12</v>
      </c>
      <c r="B14" s="314" t="s">
        <v>138</v>
      </c>
      <c r="C14" s="303">
        <v>0</v>
      </c>
      <c r="D14" s="303">
        <v>0</v>
      </c>
      <c r="E14" s="303">
        <v>29420</v>
      </c>
      <c r="F14" s="296">
        <v>29420</v>
      </c>
      <c r="G14" s="303">
        <v>7025</v>
      </c>
      <c r="H14" s="303">
        <v>22395</v>
      </c>
    </row>
    <row r="15" spans="1:8" ht="14.25">
      <c r="A15" s="381">
        <v>13</v>
      </c>
      <c r="B15" s="314" t="s">
        <v>139</v>
      </c>
      <c r="C15" s="303">
        <v>0</v>
      </c>
      <c r="D15" s="303">
        <v>0</v>
      </c>
      <c r="E15" s="303">
        <v>123606.67</v>
      </c>
      <c r="F15" s="296">
        <v>123606.67</v>
      </c>
      <c r="G15" s="303">
        <v>0</v>
      </c>
      <c r="H15" s="303">
        <v>123606.67</v>
      </c>
    </row>
    <row r="16" spans="1:8" ht="14.25">
      <c r="A16" s="381">
        <v>14</v>
      </c>
      <c r="B16" s="314" t="s">
        <v>140</v>
      </c>
      <c r="C16" s="303">
        <v>0</v>
      </c>
      <c r="D16" s="303">
        <v>0</v>
      </c>
      <c r="E16" s="303">
        <v>0</v>
      </c>
      <c r="F16" s="296">
        <v>0</v>
      </c>
      <c r="G16" s="303">
        <v>0</v>
      </c>
      <c r="H16" s="303">
        <v>0</v>
      </c>
    </row>
    <row r="17" spans="1:8" ht="14.25">
      <c r="A17" s="381">
        <v>15</v>
      </c>
      <c r="B17" s="314" t="s">
        <v>141</v>
      </c>
      <c r="C17" s="303">
        <v>0</v>
      </c>
      <c r="D17" s="303">
        <v>0</v>
      </c>
      <c r="E17" s="303">
        <v>0</v>
      </c>
      <c r="F17" s="296">
        <v>0</v>
      </c>
      <c r="G17" s="303">
        <v>0</v>
      </c>
      <c r="H17" s="303">
        <v>0</v>
      </c>
    </row>
    <row r="18" spans="1:8" ht="14.25">
      <c r="A18" s="381">
        <v>16</v>
      </c>
      <c r="B18" s="314" t="s">
        <v>142</v>
      </c>
      <c r="C18" s="303">
        <v>0</v>
      </c>
      <c r="D18" s="303">
        <v>0</v>
      </c>
      <c r="E18" s="303">
        <v>0</v>
      </c>
      <c r="F18" s="296">
        <v>0</v>
      </c>
      <c r="G18" s="303">
        <v>0</v>
      </c>
      <c r="H18" s="303">
        <v>0</v>
      </c>
    </row>
    <row r="19" spans="1:8" ht="14.25">
      <c r="A19" s="381">
        <v>17</v>
      </c>
      <c r="B19" s="314" t="s">
        <v>143</v>
      </c>
      <c r="C19" s="303">
        <v>0</v>
      </c>
      <c r="D19" s="303">
        <v>0</v>
      </c>
      <c r="E19" s="303">
        <v>0</v>
      </c>
      <c r="F19" s="296">
        <v>0</v>
      </c>
      <c r="G19" s="303">
        <v>0</v>
      </c>
      <c r="H19" s="303">
        <v>0</v>
      </c>
    </row>
    <row r="20" spans="1:8" ht="14.25">
      <c r="A20" s="381">
        <v>18</v>
      </c>
      <c r="B20" s="314" t="s">
        <v>144</v>
      </c>
      <c r="C20" s="303">
        <v>0</v>
      </c>
      <c r="D20" s="303">
        <v>0</v>
      </c>
      <c r="E20" s="303">
        <v>0</v>
      </c>
      <c r="F20" s="296">
        <v>0</v>
      </c>
      <c r="G20" s="303">
        <v>0</v>
      </c>
      <c r="H20" s="303">
        <v>0</v>
      </c>
    </row>
    <row r="21" spans="1:8" ht="14.25">
      <c r="A21" s="381">
        <v>19</v>
      </c>
      <c r="B21" s="314" t="s">
        <v>145</v>
      </c>
      <c r="C21" s="303">
        <v>0</v>
      </c>
      <c r="D21" s="303">
        <v>0</v>
      </c>
      <c r="E21" s="303">
        <v>0</v>
      </c>
      <c r="F21" s="296">
        <v>0</v>
      </c>
      <c r="G21" s="303">
        <v>0</v>
      </c>
      <c r="H21" s="303">
        <v>0</v>
      </c>
    </row>
    <row r="22" spans="1:8" ht="14.25">
      <c r="A22" s="381">
        <v>20</v>
      </c>
      <c r="B22" s="314" t="s">
        <v>146</v>
      </c>
      <c r="C22" s="303">
        <v>0</v>
      </c>
      <c r="D22" s="303">
        <v>0</v>
      </c>
      <c r="E22" s="303">
        <v>0</v>
      </c>
      <c r="F22" s="296">
        <v>0</v>
      </c>
      <c r="G22" s="303">
        <v>0</v>
      </c>
      <c r="H22" s="303">
        <v>0</v>
      </c>
    </row>
    <row r="23" spans="1:8" ht="14.25">
      <c r="A23" s="381">
        <v>21</v>
      </c>
      <c r="B23" s="314" t="s">
        <v>219</v>
      </c>
      <c r="C23" s="303">
        <v>0</v>
      </c>
      <c r="D23" s="303">
        <v>0</v>
      </c>
      <c r="E23" s="303">
        <v>0</v>
      </c>
      <c r="F23" s="296">
        <v>0</v>
      </c>
      <c r="G23" s="303">
        <v>0</v>
      </c>
      <c r="H23" s="303">
        <v>0</v>
      </c>
    </row>
    <row r="24" spans="1:8" ht="14.25">
      <c r="A24" s="381">
        <v>22</v>
      </c>
      <c r="B24" s="314" t="s">
        <v>148</v>
      </c>
      <c r="C24" s="303">
        <v>0</v>
      </c>
      <c r="D24" s="303">
        <v>0</v>
      </c>
      <c r="E24" s="303">
        <v>0</v>
      </c>
      <c r="F24" s="296">
        <v>0</v>
      </c>
      <c r="G24" s="303">
        <v>0</v>
      </c>
      <c r="H24" s="303">
        <v>0</v>
      </c>
    </row>
    <row r="25" spans="1:8" ht="14.25">
      <c r="A25" s="381">
        <v>23</v>
      </c>
      <c r="B25" s="314" t="s">
        <v>149</v>
      </c>
      <c r="C25" s="303">
        <v>0</v>
      </c>
      <c r="D25" s="303">
        <v>0</v>
      </c>
      <c r="E25" s="303">
        <v>0</v>
      </c>
      <c r="F25" s="296">
        <v>0</v>
      </c>
      <c r="G25" s="303">
        <v>0</v>
      </c>
      <c r="H25" s="303">
        <v>0</v>
      </c>
    </row>
    <row r="26" spans="1:8" ht="14.25">
      <c r="A26" s="381">
        <v>24</v>
      </c>
      <c r="B26" s="314" t="s">
        <v>150</v>
      </c>
      <c r="C26" s="303">
        <v>0</v>
      </c>
      <c r="D26" s="303">
        <v>0</v>
      </c>
      <c r="E26" s="303">
        <v>0</v>
      </c>
      <c r="F26" s="296">
        <v>0</v>
      </c>
      <c r="G26" s="303">
        <v>0</v>
      </c>
      <c r="H26" s="303">
        <v>0</v>
      </c>
    </row>
    <row r="27" spans="1:8" ht="14.25">
      <c r="A27" s="381">
        <v>25</v>
      </c>
      <c r="B27" s="314" t="s">
        <v>151</v>
      </c>
      <c r="C27" s="303">
        <v>0</v>
      </c>
      <c r="D27" s="303">
        <v>0</v>
      </c>
      <c r="E27" s="303">
        <v>135205.87</v>
      </c>
      <c r="F27" s="296">
        <v>135205.87</v>
      </c>
      <c r="G27" s="303">
        <v>4548.170000000001</v>
      </c>
      <c r="H27" s="303">
        <v>130657.7</v>
      </c>
    </row>
    <row r="28" spans="1:8" ht="14.25">
      <c r="A28" s="381">
        <v>26</v>
      </c>
      <c r="B28" s="314" t="s">
        <v>153</v>
      </c>
      <c r="C28" s="303">
        <v>0</v>
      </c>
      <c r="D28" s="303">
        <v>0</v>
      </c>
      <c r="E28" s="303">
        <v>0</v>
      </c>
      <c r="F28" s="296">
        <v>0</v>
      </c>
      <c r="G28" s="303">
        <v>0</v>
      </c>
      <c r="H28" s="303">
        <v>0</v>
      </c>
    </row>
    <row r="29" spans="1:8" ht="14.25">
      <c r="A29" s="381">
        <v>27</v>
      </c>
      <c r="B29" s="314" t="s">
        <v>154</v>
      </c>
      <c r="C29" s="303">
        <v>0</v>
      </c>
      <c r="D29" s="303">
        <v>0</v>
      </c>
      <c r="E29" s="303">
        <v>17530</v>
      </c>
      <c r="F29" s="296">
        <v>17530</v>
      </c>
      <c r="G29" s="303">
        <v>0</v>
      </c>
      <c r="H29" s="303">
        <v>17530</v>
      </c>
    </row>
    <row r="30" spans="1:8" ht="14.25">
      <c r="A30" s="381">
        <v>28</v>
      </c>
      <c r="B30" s="314" t="s">
        <v>155</v>
      </c>
      <c r="C30" s="303">
        <v>0</v>
      </c>
      <c r="D30" s="303">
        <v>0</v>
      </c>
      <c r="E30" s="303">
        <v>0</v>
      </c>
      <c r="F30" s="296">
        <v>0</v>
      </c>
      <c r="G30" s="303">
        <v>0</v>
      </c>
      <c r="H30" s="303">
        <v>0</v>
      </c>
    </row>
    <row r="31" spans="1:8" ht="14.25">
      <c r="A31" s="381">
        <v>29</v>
      </c>
      <c r="B31" s="314" t="s">
        <v>156</v>
      </c>
      <c r="C31" s="303">
        <v>0</v>
      </c>
      <c r="D31" s="303">
        <v>0</v>
      </c>
      <c r="E31" s="303">
        <v>0</v>
      </c>
      <c r="F31" s="296">
        <v>0</v>
      </c>
      <c r="G31" s="303">
        <v>0</v>
      </c>
      <c r="H31" s="303">
        <v>0</v>
      </c>
    </row>
    <row r="32" spans="1:8" ht="14.25">
      <c r="A32" s="381">
        <v>30</v>
      </c>
      <c r="B32" s="314" t="s">
        <v>157</v>
      </c>
      <c r="C32" s="303">
        <v>0</v>
      </c>
      <c r="D32" s="303">
        <v>0</v>
      </c>
      <c r="E32" s="303">
        <v>0</v>
      </c>
      <c r="F32" s="296">
        <v>0</v>
      </c>
      <c r="G32" s="303">
        <v>0</v>
      </c>
      <c r="H32" s="303">
        <v>0</v>
      </c>
    </row>
    <row r="33" spans="1:8" ht="14.25">
      <c r="A33" s="381">
        <v>31</v>
      </c>
      <c r="B33" s="314" t="s">
        <v>158</v>
      </c>
      <c r="C33" s="303">
        <v>0</v>
      </c>
      <c r="D33" s="303">
        <v>0</v>
      </c>
      <c r="E33" s="303">
        <v>0</v>
      </c>
      <c r="F33" s="296">
        <v>0</v>
      </c>
      <c r="G33" s="303">
        <v>0</v>
      </c>
      <c r="H33" s="303">
        <v>0</v>
      </c>
    </row>
    <row r="34" spans="1:8" ht="14.25">
      <c r="A34" s="381">
        <v>32</v>
      </c>
      <c r="B34" s="314" t="s">
        <v>159</v>
      </c>
      <c r="C34" s="303">
        <v>0</v>
      </c>
      <c r="D34" s="303">
        <v>0</v>
      </c>
      <c r="E34" s="303">
        <v>0</v>
      </c>
      <c r="F34" s="296">
        <v>0</v>
      </c>
      <c r="G34" s="303">
        <v>0</v>
      </c>
      <c r="H34" s="303">
        <v>0</v>
      </c>
    </row>
    <row r="35" spans="1:8" ht="14.25">
      <c r="A35" s="381">
        <v>33</v>
      </c>
      <c r="B35" s="314" t="s">
        <v>191</v>
      </c>
      <c r="C35" s="303">
        <v>0</v>
      </c>
      <c r="D35" s="303">
        <v>0</v>
      </c>
      <c r="E35" s="303">
        <v>383481.01</v>
      </c>
      <c r="F35" s="296">
        <v>383481.01</v>
      </c>
      <c r="G35" s="303">
        <v>0</v>
      </c>
      <c r="H35" s="303">
        <v>383481.01</v>
      </c>
    </row>
    <row r="36" spans="1:8" ht="14.25">
      <c r="A36" s="381">
        <v>34</v>
      </c>
      <c r="B36" s="314" t="s">
        <v>160</v>
      </c>
      <c r="C36" s="303">
        <v>0</v>
      </c>
      <c r="D36" s="303">
        <v>0</v>
      </c>
      <c r="E36" s="303">
        <v>0</v>
      </c>
      <c r="F36" s="296">
        <v>0</v>
      </c>
      <c r="G36" s="303">
        <v>0</v>
      </c>
      <c r="H36" s="303">
        <v>0</v>
      </c>
    </row>
    <row r="37" spans="1:8" ht="14.25">
      <c r="A37" s="381">
        <v>35</v>
      </c>
      <c r="B37" s="314" t="s">
        <v>161</v>
      </c>
      <c r="C37" s="303">
        <v>0</v>
      </c>
      <c r="D37" s="303">
        <v>0</v>
      </c>
      <c r="E37" s="303">
        <v>0</v>
      </c>
      <c r="F37" s="296">
        <v>0</v>
      </c>
      <c r="G37" s="303">
        <v>0</v>
      </c>
      <c r="H37" s="303">
        <v>0</v>
      </c>
    </row>
    <row r="38" spans="1:8" ht="14.25">
      <c r="A38" s="381">
        <v>36</v>
      </c>
      <c r="B38" s="314" t="s">
        <v>163</v>
      </c>
      <c r="C38" s="303">
        <v>0</v>
      </c>
      <c r="D38" s="303">
        <v>0</v>
      </c>
      <c r="E38" s="303">
        <v>0</v>
      </c>
      <c r="F38" s="296">
        <v>0</v>
      </c>
      <c r="G38" s="303">
        <v>0</v>
      </c>
      <c r="H38" s="303">
        <v>0</v>
      </c>
    </row>
    <row r="39" spans="1:8" ht="14.25">
      <c r="A39" s="381">
        <v>37</v>
      </c>
      <c r="B39" s="314" t="s">
        <v>164</v>
      </c>
      <c r="C39" s="303">
        <v>0</v>
      </c>
      <c r="D39" s="303">
        <v>0</v>
      </c>
      <c r="E39" s="303">
        <v>0</v>
      </c>
      <c r="F39" s="296">
        <v>0</v>
      </c>
      <c r="G39" s="303">
        <v>0</v>
      </c>
      <c r="H39" s="303">
        <v>0</v>
      </c>
    </row>
    <row r="40" spans="1:8" ht="14.25">
      <c r="A40" s="381">
        <v>38</v>
      </c>
      <c r="B40" s="314" t="s">
        <v>214</v>
      </c>
      <c r="C40" s="303">
        <v>0</v>
      </c>
      <c r="D40" s="303">
        <v>0</v>
      </c>
      <c r="E40" s="303">
        <v>0</v>
      </c>
      <c r="F40" s="296">
        <v>0</v>
      </c>
      <c r="G40" s="303">
        <v>0</v>
      </c>
      <c r="H40" s="303">
        <v>0</v>
      </c>
    </row>
    <row r="41" spans="1:8" ht="14.25">
      <c r="A41" s="381">
        <v>39</v>
      </c>
      <c r="B41" s="314" t="s">
        <v>222</v>
      </c>
      <c r="C41" s="303">
        <v>0</v>
      </c>
      <c r="D41" s="303">
        <v>0</v>
      </c>
      <c r="E41" s="303">
        <v>0</v>
      </c>
      <c r="F41" s="296">
        <v>0</v>
      </c>
      <c r="G41" s="303">
        <v>0</v>
      </c>
      <c r="H41" s="303">
        <v>0</v>
      </c>
    </row>
    <row r="42" spans="1:8" ht="14.25">
      <c r="A42" s="381">
        <v>40</v>
      </c>
      <c r="B42" s="314" t="s">
        <v>218</v>
      </c>
      <c r="C42" s="303">
        <v>0</v>
      </c>
      <c r="D42" s="303">
        <v>0</v>
      </c>
      <c r="E42" s="303">
        <v>0</v>
      </c>
      <c r="F42" s="296">
        <v>0</v>
      </c>
      <c r="G42" s="303">
        <v>0</v>
      </c>
      <c r="H42" s="303">
        <v>0</v>
      </c>
    </row>
    <row r="43" spans="1:8" ht="14.25">
      <c r="A43" s="381">
        <v>41</v>
      </c>
      <c r="B43" s="314" t="s">
        <v>171</v>
      </c>
      <c r="C43" s="303">
        <v>0</v>
      </c>
      <c r="D43" s="303">
        <v>0</v>
      </c>
      <c r="E43" s="303">
        <v>0</v>
      </c>
      <c r="F43" s="296">
        <v>0</v>
      </c>
      <c r="G43" s="303">
        <v>0</v>
      </c>
      <c r="H43" s="303">
        <v>0</v>
      </c>
    </row>
    <row r="44" spans="1:8" ht="14.25">
      <c r="A44" s="381">
        <v>42</v>
      </c>
      <c r="B44" s="314" t="s">
        <v>173</v>
      </c>
      <c r="C44" s="303">
        <v>0</v>
      </c>
      <c r="D44" s="303">
        <v>0</v>
      </c>
      <c r="E44" s="303">
        <v>0</v>
      </c>
      <c r="F44" s="296">
        <v>0</v>
      </c>
      <c r="G44" s="303">
        <v>0</v>
      </c>
      <c r="H44" s="303">
        <v>0</v>
      </c>
    </row>
    <row r="45" spans="1:8" ht="14.25">
      <c r="A45" s="381">
        <v>43</v>
      </c>
      <c r="B45" s="314" t="s">
        <v>174</v>
      </c>
      <c r="C45" s="303">
        <v>0</v>
      </c>
      <c r="D45" s="303">
        <v>0</v>
      </c>
      <c r="E45" s="303">
        <v>0</v>
      </c>
      <c r="F45" s="296">
        <v>0</v>
      </c>
      <c r="G45" s="303">
        <v>0</v>
      </c>
      <c r="H45" s="303">
        <v>0</v>
      </c>
    </row>
    <row r="46" spans="1:8" ht="14.25">
      <c r="A46" s="381">
        <v>44</v>
      </c>
      <c r="B46" s="314" t="s">
        <v>176</v>
      </c>
      <c r="C46" s="303">
        <v>0</v>
      </c>
      <c r="D46" s="303">
        <v>0</v>
      </c>
      <c r="E46" s="303">
        <v>0</v>
      </c>
      <c r="F46" s="296">
        <v>0</v>
      </c>
      <c r="G46" s="303">
        <v>0</v>
      </c>
      <c r="H46" s="303">
        <v>0</v>
      </c>
    </row>
    <row r="47" spans="1:8" ht="14.25">
      <c r="A47" s="381">
        <v>45</v>
      </c>
      <c r="B47" s="314" t="s">
        <v>178</v>
      </c>
      <c r="C47" s="303">
        <v>0</v>
      </c>
      <c r="D47" s="303">
        <v>0</v>
      </c>
      <c r="E47" s="303">
        <v>0</v>
      </c>
      <c r="F47" s="296">
        <v>0</v>
      </c>
      <c r="G47" s="303">
        <v>0</v>
      </c>
      <c r="H47" s="303">
        <v>0</v>
      </c>
    </row>
    <row r="48" spans="1:8" ht="14.25">
      <c r="A48" s="381">
        <v>46</v>
      </c>
      <c r="B48" s="314" t="s">
        <v>180</v>
      </c>
      <c r="C48" s="303">
        <v>0</v>
      </c>
      <c r="D48" s="303">
        <v>0</v>
      </c>
      <c r="E48" s="303">
        <v>0</v>
      </c>
      <c r="F48" s="296">
        <v>0</v>
      </c>
      <c r="G48" s="303">
        <v>0</v>
      </c>
      <c r="H48" s="303">
        <v>0</v>
      </c>
    </row>
    <row r="49" spans="1:8" ht="14.25">
      <c r="A49" s="381">
        <v>47</v>
      </c>
      <c r="B49" s="314" t="s">
        <v>181</v>
      </c>
      <c r="C49" s="303">
        <v>0</v>
      </c>
      <c r="D49" s="303">
        <v>0</v>
      </c>
      <c r="E49" s="303">
        <v>0</v>
      </c>
      <c r="F49" s="296">
        <v>0</v>
      </c>
      <c r="G49" s="303">
        <v>0</v>
      </c>
      <c r="H49" s="303">
        <v>0</v>
      </c>
    </row>
    <row r="50" spans="1:8" ht="14.25">
      <c r="A50" s="381">
        <v>48</v>
      </c>
      <c r="B50" s="314" t="s">
        <v>190</v>
      </c>
      <c r="C50" s="303">
        <v>0</v>
      </c>
      <c r="D50" s="303">
        <v>0</v>
      </c>
      <c r="E50" s="303">
        <v>0</v>
      </c>
      <c r="F50" s="296">
        <v>0</v>
      </c>
      <c r="G50" s="303">
        <v>0</v>
      </c>
      <c r="H50" s="303">
        <v>0</v>
      </c>
    </row>
    <row r="51" spans="1:8" ht="14.25">
      <c r="A51" s="381">
        <v>49</v>
      </c>
      <c r="B51" s="314" t="s">
        <v>184</v>
      </c>
      <c r="C51" s="303">
        <v>0</v>
      </c>
      <c r="D51" s="303">
        <v>0</v>
      </c>
      <c r="E51" s="303">
        <v>0</v>
      </c>
      <c r="F51" s="296">
        <v>0</v>
      </c>
      <c r="G51" s="303">
        <v>0</v>
      </c>
      <c r="H51" s="303">
        <v>0</v>
      </c>
    </row>
    <row r="52" spans="1:8" ht="14.25">
      <c r="A52" s="381">
        <v>50</v>
      </c>
      <c r="B52" s="314" t="s">
        <v>185</v>
      </c>
      <c r="C52" s="303">
        <v>0</v>
      </c>
      <c r="D52" s="303">
        <v>0</v>
      </c>
      <c r="E52" s="303">
        <v>0</v>
      </c>
      <c r="F52" s="296">
        <v>0</v>
      </c>
      <c r="G52" s="303">
        <v>0</v>
      </c>
      <c r="H52" s="303">
        <v>0</v>
      </c>
    </row>
    <row r="53" spans="1:8" ht="14.25">
      <c r="A53" s="381">
        <v>51</v>
      </c>
      <c r="B53" s="314" t="s">
        <v>186</v>
      </c>
      <c r="C53" s="303">
        <v>0</v>
      </c>
      <c r="D53" s="303">
        <v>0</v>
      </c>
      <c r="E53" s="303">
        <v>0</v>
      </c>
      <c r="F53" s="296">
        <v>0</v>
      </c>
      <c r="G53" s="303">
        <v>0</v>
      </c>
      <c r="H53" s="303">
        <v>0</v>
      </c>
    </row>
    <row r="54" spans="1:8" ht="14.25">
      <c r="A54" s="381">
        <v>52</v>
      </c>
      <c r="B54" s="314" t="s">
        <v>187</v>
      </c>
      <c r="C54" s="303">
        <v>0</v>
      </c>
      <c r="D54" s="303">
        <v>0</v>
      </c>
      <c r="E54" s="303">
        <v>0</v>
      </c>
      <c r="F54" s="296">
        <v>0</v>
      </c>
      <c r="G54" s="303">
        <v>0</v>
      </c>
      <c r="H54" s="303">
        <v>0</v>
      </c>
    </row>
    <row r="55" spans="1:8" ht="14.25">
      <c r="A55" s="381">
        <v>53</v>
      </c>
      <c r="B55" s="314" t="s">
        <v>188</v>
      </c>
      <c r="C55" s="303">
        <v>0</v>
      </c>
      <c r="D55" s="303">
        <v>0</v>
      </c>
      <c r="E55" s="303">
        <v>0</v>
      </c>
      <c r="F55" s="296">
        <v>0</v>
      </c>
      <c r="G55" s="303">
        <v>0</v>
      </c>
      <c r="H55" s="303">
        <v>0</v>
      </c>
    </row>
    <row r="56" spans="1:8" ht="14.25">
      <c r="A56" s="381">
        <v>54</v>
      </c>
      <c r="B56" s="314" t="s">
        <v>167</v>
      </c>
      <c r="C56" s="303">
        <v>0</v>
      </c>
      <c r="D56" s="303">
        <v>0</v>
      </c>
      <c r="E56" s="303">
        <v>0</v>
      </c>
      <c r="F56" s="296">
        <v>0</v>
      </c>
      <c r="G56" s="303">
        <v>0</v>
      </c>
      <c r="H56" s="303">
        <v>0</v>
      </c>
    </row>
    <row r="57" spans="1:8" ht="14.25">
      <c r="A57" s="381">
        <v>55</v>
      </c>
      <c r="B57" s="314" t="s">
        <v>189</v>
      </c>
      <c r="C57" s="303">
        <v>0</v>
      </c>
      <c r="D57" s="303">
        <v>0</v>
      </c>
      <c r="E57" s="303">
        <v>216854.26</v>
      </c>
      <c r="F57" s="296">
        <v>216854.26</v>
      </c>
      <c r="G57" s="303">
        <v>110158.03</v>
      </c>
      <c r="H57" s="303">
        <v>106696.23000000001</v>
      </c>
    </row>
    <row r="58" spans="1:8" ht="15">
      <c r="A58" s="381"/>
      <c r="B58" s="298" t="s">
        <v>51</v>
      </c>
      <c r="C58" s="299">
        <f>SUM(C3:C57)</f>
        <v>0</v>
      </c>
      <c r="D58" s="299">
        <f>SUM(D3:D57)</f>
        <v>0</v>
      </c>
      <c r="E58" s="299">
        <v>2691433.4299999997</v>
      </c>
      <c r="F58" s="299">
        <v>2691433.4299999997</v>
      </c>
      <c r="G58" s="299">
        <v>845517.3950000001</v>
      </c>
      <c r="H58" s="299">
        <v>1845916.035</v>
      </c>
    </row>
    <row r="59" spans="1:8" ht="75">
      <c r="A59" s="378"/>
      <c r="B59" s="315" t="s">
        <v>113</v>
      </c>
      <c r="C59" s="315" t="s">
        <v>301</v>
      </c>
      <c r="D59" s="315" t="s">
        <v>302</v>
      </c>
      <c r="E59" s="315" t="s">
        <v>303</v>
      </c>
      <c r="F59" s="315" t="s">
        <v>304</v>
      </c>
      <c r="G59" s="315" t="s">
        <v>87</v>
      </c>
      <c r="H59" s="315" t="s">
        <v>282</v>
      </c>
    </row>
    <row r="60" spans="1:8" ht="14.25">
      <c r="A60" s="381">
        <v>56</v>
      </c>
      <c r="B60" s="314" t="s">
        <v>119</v>
      </c>
      <c r="C60" s="303">
        <v>0</v>
      </c>
      <c r="D60" s="303">
        <v>0</v>
      </c>
      <c r="E60" s="303">
        <v>0</v>
      </c>
      <c r="F60" s="296">
        <v>0</v>
      </c>
      <c r="G60" s="303">
        <v>0</v>
      </c>
      <c r="H60" s="303">
        <v>0</v>
      </c>
    </row>
    <row r="61" spans="1:8" ht="14.25">
      <c r="A61" s="381">
        <v>57</v>
      </c>
      <c r="B61" s="314" t="s">
        <v>120</v>
      </c>
      <c r="C61" s="303">
        <v>0</v>
      </c>
      <c r="D61" s="303">
        <v>0</v>
      </c>
      <c r="E61" s="303">
        <v>0</v>
      </c>
      <c r="F61" s="296">
        <v>0</v>
      </c>
      <c r="G61" s="303">
        <v>0</v>
      </c>
      <c r="H61" s="303">
        <v>0</v>
      </c>
    </row>
    <row r="62" spans="1:8" ht="28.5">
      <c r="A62" s="381">
        <v>58</v>
      </c>
      <c r="B62" s="314" t="s">
        <v>121</v>
      </c>
      <c r="C62" s="303">
        <v>0</v>
      </c>
      <c r="D62" s="303">
        <v>0</v>
      </c>
      <c r="E62" s="303">
        <v>0</v>
      </c>
      <c r="F62" s="296">
        <v>0</v>
      </c>
      <c r="G62" s="303">
        <v>0</v>
      </c>
      <c r="H62" s="303">
        <v>0</v>
      </c>
    </row>
    <row r="63" spans="1:8" ht="15">
      <c r="A63" s="381"/>
      <c r="B63" s="298" t="s">
        <v>51</v>
      </c>
      <c r="C63" s="299">
        <v>0</v>
      </c>
      <c r="D63" s="299">
        <v>0</v>
      </c>
      <c r="E63" s="299">
        <v>0</v>
      </c>
      <c r="F63" s="299">
        <v>0</v>
      </c>
      <c r="G63" s="299">
        <v>0</v>
      </c>
      <c r="H63" s="299">
        <v>0</v>
      </c>
    </row>
    <row r="64" spans="1:8" ht="75">
      <c r="A64" s="378"/>
      <c r="B64" s="315" t="s">
        <v>112</v>
      </c>
      <c r="C64" s="315" t="s">
        <v>301</v>
      </c>
      <c r="D64" s="315" t="s">
        <v>302</v>
      </c>
      <c r="E64" s="315" t="s">
        <v>303</v>
      </c>
      <c r="F64" s="315" t="s">
        <v>304</v>
      </c>
      <c r="G64" s="315" t="s">
        <v>87</v>
      </c>
      <c r="H64" s="315" t="s">
        <v>282</v>
      </c>
    </row>
    <row r="65" spans="1:8" ht="14.25">
      <c r="A65" s="381">
        <v>59</v>
      </c>
      <c r="B65" s="314" t="s">
        <v>125</v>
      </c>
      <c r="C65" s="303">
        <v>0</v>
      </c>
      <c r="D65" s="303">
        <v>0</v>
      </c>
      <c r="E65" s="303">
        <v>21773504.270000003</v>
      </c>
      <c r="F65" s="296">
        <v>21773504.270000003</v>
      </c>
      <c r="G65" s="303">
        <v>1727346.86</v>
      </c>
      <c r="H65" s="303">
        <v>20046157.410000004</v>
      </c>
    </row>
    <row r="66" spans="1:8" ht="14.25">
      <c r="A66" s="381">
        <v>60</v>
      </c>
      <c r="B66" s="314" t="s">
        <v>128</v>
      </c>
      <c r="C66" s="303">
        <v>0</v>
      </c>
      <c r="D66" s="303">
        <v>0</v>
      </c>
      <c r="E66" s="303">
        <v>0</v>
      </c>
      <c r="F66" s="296">
        <v>0</v>
      </c>
      <c r="G66" s="303">
        <v>0</v>
      </c>
      <c r="H66" s="303">
        <v>0</v>
      </c>
    </row>
    <row r="67" spans="1:8" ht="14.25">
      <c r="A67" s="381">
        <v>61</v>
      </c>
      <c r="B67" s="314" t="s">
        <v>133</v>
      </c>
      <c r="C67" s="303">
        <v>0</v>
      </c>
      <c r="D67" s="303">
        <v>0</v>
      </c>
      <c r="E67" s="303">
        <v>0</v>
      </c>
      <c r="F67" s="296">
        <v>0</v>
      </c>
      <c r="G67" s="303">
        <v>0</v>
      </c>
      <c r="H67" s="303">
        <v>0</v>
      </c>
    </row>
    <row r="68" spans="1:8" ht="14.25">
      <c r="A68" s="381">
        <v>62</v>
      </c>
      <c r="B68" s="314" t="s">
        <v>147</v>
      </c>
      <c r="C68" s="303">
        <v>0</v>
      </c>
      <c r="D68" s="303">
        <v>0</v>
      </c>
      <c r="E68" s="303">
        <v>0</v>
      </c>
      <c r="F68" s="296">
        <v>0</v>
      </c>
      <c r="G68" s="303">
        <v>0</v>
      </c>
      <c r="H68" s="303">
        <v>0</v>
      </c>
    </row>
    <row r="69" spans="1:8" ht="14.25">
      <c r="A69" s="381">
        <v>63</v>
      </c>
      <c r="B69" s="314" t="s">
        <v>152</v>
      </c>
      <c r="C69" s="303">
        <v>0</v>
      </c>
      <c r="D69" s="303">
        <v>0</v>
      </c>
      <c r="E69" s="303">
        <v>0</v>
      </c>
      <c r="F69" s="296">
        <v>0</v>
      </c>
      <c r="G69" s="303">
        <v>0</v>
      </c>
      <c r="H69" s="303">
        <v>0</v>
      </c>
    </row>
    <row r="70" spans="1:8" ht="14.25">
      <c r="A70" s="381">
        <v>64</v>
      </c>
      <c r="B70" s="314" t="s">
        <v>162</v>
      </c>
      <c r="C70" s="303">
        <v>0</v>
      </c>
      <c r="D70" s="303">
        <v>0</v>
      </c>
      <c r="E70" s="303">
        <v>0</v>
      </c>
      <c r="F70" s="296">
        <v>0</v>
      </c>
      <c r="G70" s="303">
        <v>0</v>
      </c>
      <c r="H70" s="303">
        <v>0</v>
      </c>
    </row>
    <row r="71" spans="1:8" ht="28.5">
      <c r="A71" s="381">
        <v>65</v>
      </c>
      <c r="B71" s="314" t="s">
        <v>165</v>
      </c>
      <c r="C71" s="303">
        <v>0</v>
      </c>
      <c r="D71" s="303">
        <v>0</v>
      </c>
      <c r="E71" s="303">
        <v>0</v>
      </c>
      <c r="F71" s="296">
        <v>0</v>
      </c>
      <c r="G71" s="303">
        <v>0</v>
      </c>
      <c r="H71" s="303">
        <v>0</v>
      </c>
    </row>
    <row r="72" spans="1:8" ht="14.25">
      <c r="A72" s="381">
        <v>66</v>
      </c>
      <c r="B72" s="314" t="s">
        <v>166</v>
      </c>
      <c r="C72" s="303">
        <v>0</v>
      </c>
      <c r="D72" s="303">
        <v>0</v>
      </c>
      <c r="E72" s="303">
        <v>0</v>
      </c>
      <c r="F72" s="296">
        <v>0</v>
      </c>
      <c r="G72" s="303">
        <v>0</v>
      </c>
      <c r="H72" s="303">
        <v>0</v>
      </c>
    </row>
    <row r="73" spans="1:8" ht="14.25">
      <c r="A73" s="381">
        <v>67</v>
      </c>
      <c r="B73" s="314" t="s">
        <v>220</v>
      </c>
      <c r="C73" s="303">
        <v>0</v>
      </c>
      <c r="D73" s="303">
        <v>0</v>
      </c>
      <c r="E73" s="303">
        <v>0</v>
      </c>
      <c r="F73" s="296">
        <v>0</v>
      </c>
      <c r="G73" s="303">
        <v>0</v>
      </c>
      <c r="H73" s="303">
        <v>0</v>
      </c>
    </row>
    <row r="74" spans="1:8" ht="14.25">
      <c r="A74" s="381">
        <v>68</v>
      </c>
      <c r="B74" s="314" t="s">
        <v>168</v>
      </c>
      <c r="C74" s="303">
        <v>0</v>
      </c>
      <c r="D74" s="303">
        <v>0</v>
      </c>
      <c r="E74" s="303">
        <v>0</v>
      </c>
      <c r="F74" s="296">
        <v>0</v>
      </c>
      <c r="G74" s="303">
        <v>0</v>
      </c>
      <c r="H74" s="303">
        <v>0</v>
      </c>
    </row>
    <row r="75" spans="1:8" ht="14.25">
      <c r="A75" s="381">
        <v>69</v>
      </c>
      <c r="B75" s="314" t="s">
        <v>169</v>
      </c>
      <c r="C75" s="303">
        <v>0</v>
      </c>
      <c r="D75" s="303">
        <v>0</v>
      </c>
      <c r="E75" s="303">
        <v>0</v>
      </c>
      <c r="F75" s="296">
        <v>0</v>
      </c>
      <c r="G75" s="303">
        <v>0</v>
      </c>
      <c r="H75" s="303">
        <v>0</v>
      </c>
    </row>
    <row r="76" spans="1:8" ht="14.25">
      <c r="A76" s="381">
        <v>70</v>
      </c>
      <c r="B76" s="314" t="s">
        <v>170</v>
      </c>
      <c r="C76" s="303">
        <v>0</v>
      </c>
      <c r="D76" s="303">
        <v>0</v>
      </c>
      <c r="E76" s="303">
        <v>0</v>
      </c>
      <c r="F76" s="296">
        <v>0</v>
      </c>
      <c r="G76" s="303">
        <v>0</v>
      </c>
      <c r="H76" s="303">
        <v>0</v>
      </c>
    </row>
    <row r="77" spans="1:8" ht="14.25">
      <c r="A77" s="381">
        <v>71</v>
      </c>
      <c r="B77" s="314" t="s">
        <v>172</v>
      </c>
      <c r="C77" s="303">
        <v>0</v>
      </c>
      <c r="D77" s="303">
        <v>0</v>
      </c>
      <c r="E77" s="303">
        <v>0</v>
      </c>
      <c r="F77" s="296">
        <v>0</v>
      </c>
      <c r="G77" s="303">
        <v>0</v>
      </c>
      <c r="H77" s="303">
        <v>0</v>
      </c>
    </row>
    <row r="78" spans="1:8" ht="14.25">
      <c r="A78" s="381">
        <v>72</v>
      </c>
      <c r="B78" s="314" t="s">
        <v>175</v>
      </c>
      <c r="C78" s="303">
        <v>0</v>
      </c>
      <c r="D78" s="303">
        <v>0</v>
      </c>
      <c r="E78" s="303">
        <v>0</v>
      </c>
      <c r="F78" s="296">
        <v>0</v>
      </c>
      <c r="G78" s="303">
        <v>0</v>
      </c>
      <c r="H78" s="303">
        <v>0</v>
      </c>
    </row>
    <row r="79" spans="1:8" ht="14.25">
      <c r="A79" s="381">
        <v>73</v>
      </c>
      <c r="B79" s="314" t="s">
        <v>177</v>
      </c>
      <c r="C79" s="303">
        <v>0</v>
      </c>
      <c r="D79" s="303">
        <v>0</v>
      </c>
      <c r="E79" s="303">
        <v>0</v>
      </c>
      <c r="F79" s="296">
        <v>0</v>
      </c>
      <c r="G79" s="303">
        <v>0</v>
      </c>
      <c r="H79" s="303">
        <v>0</v>
      </c>
    </row>
    <row r="80" spans="1:8" ht="14.25">
      <c r="A80" s="381">
        <v>74</v>
      </c>
      <c r="B80" s="314" t="s">
        <v>179</v>
      </c>
      <c r="C80" s="303">
        <v>0</v>
      </c>
      <c r="D80" s="303">
        <v>0</v>
      </c>
      <c r="E80" s="303">
        <v>0</v>
      </c>
      <c r="F80" s="296">
        <v>0</v>
      </c>
      <c r="G80" s="303">
        <v>0</v>
      </c>
      <c r="H80" s="303">
        <v>0</v>
      </c>
    </row>
    <row r="81" spans="1:8" ht="14.25">
      <c r="A81" s="381">
        <v>75</v>
      </c>
      <c r="B81" s="314" t="s">
        <v>183</v>
      </c>
      <c r="C81" s="303">
        <v>0</v>
      </c>
      <c r="D81" s="303">
        <v>0</v>
      </c>
      <c r="E81" s="303">
        <v>0</v>
      </c>
      <c r="F81" s="296">
        <v>0</v>
      </c>
      <c r="G81" s="303">
        <v>0</v>
      </c>
      <c r="H81" s="303">
        <v>0</v>
      </c>
    </row>
    <row r="82" spans="1:8" ht="14.25">
      <c r="A82" s="381">
        <v>76</v>
      </c>
      <c r="B82" s="314" t="s">
        <v>182</v>
      </c>
      <c r="C82" s="303">
        <v>0</v>
      </c>
      <c r="D82" s="303">
        <v>0</v>
      </c>
      <c r="E82" s="303">
        <v>0</v>
      </c>
      <c r="F82" s="296">
        <v>0</v>
      </c>
      <c r="G82" s="303">
        <v>0</v>
      </c>
      <c r="H82" s="303">
        <v>0</v>
      </c>
    </row>
    <row r="83" spans="1:8" ht="14.25">
      <c r="A83" s="381">
        <v>77</v>
      </c>
      <c r="B83" s="314" t="s">
        <v>221</v>
      </c>
      <c r="C83" s="303">
        <v>0</v>
      </c>
      <c r="D83" s="303">
        <v>0</v>
      </c>
      <c r="E83" s="303">
        <v>0</v>
      </c>
      <c r="F83" s="296">
        <v>0</v>
      </c>
      <c r="G83" s="303">
        <v>0</v>
      </c>
      <c r="H83" s="303">
        <v>0</v>
      </c>
    </row>
    <row r="84" spans="1:8" ht="15">
      <c r="A84" s="381"/>
      <c r="B84" s="298" t="s">
        <v>51</v>
      </c>
      <c r="C84" s="299">
        <f>SUM(C65:C83)</f>
        <v>0</v>
      </c>
      <c r="D84" s="299">
        <f>SUM(D65:D83)</f>
        <v>0</v>
      </c>
      <c r="E84" s="299">
        <v>21773504.270000003</v>
      </c>
      <c r="F84" s="299">
        <v>21773504.270000003</v>
      </c>
      <c r="G84" s="299">
        <v>1727346.86</v>
      </c>
      <c r="H84" s="299">
        <v>20046157.410000004</v>
      </c>
    </row>
    <row r="85" spans="1:8" ht="15">
      <c r="A85" s="381"/>
      <c r="B85" s="298" t="s">
        <v>111</v>
      </c>
      <c r="C85" s="299">
        <f>C58</f>
        <v>0</v>
      </c>
      <c r="D85" s="299">
        <f>D58</f>
        <v>0</v>
      </c>
      <c r="E85" s="299">
        <v>24464937.700000003</v>
      </c>
      <c r="F85" s="299">
        <v>24464937.700000003</v>
      </c>
      <c r="G85" s="299">
        <v>2572864.2550000004</v>
      </c>
      <c r="H85" s="299">
        <v>21892073.445000004</v>
      </c>
    </row>
    <row r="87" spans="1:2" ht="14.25">
      <c r="A87"/>
      <c r="B87" s="382"/>
    </row>
    <row r="88" ht="28.5">
      <c r="B88" s="382" t="s">
        <v>317</v>
      </c>
    </row>
  </sheetData>
  <sheetProtection/>
  <mergeCells count="1">
    <mergeCell ref="B1:F1"/>
  </mergeCells>
  <hyperlinks>
    <hyperlink ref="B88"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I30"/>
  <sheetViews>
    <sheetView zoomScalePageLayoutView="0" workbookViewId="0" topLeftCell="A1">
      <selection activeCell="A1" sqref="A1:H1"/>
    </sheetView>
  </sheetViews>
  <sheetFormatPr defaultColWidth="0" defaultRowHeight="15" zeroHeight="1"/>
  <cols>
    <col min="1" max="1" width="37.57421875" style="5" customWidth="1"/>
    <col min="2" max="2" width="12.421875" style="5" customWidth="1"/>
    <col min="3" max="3" width="10.421875" style="5" customWidth="1"/>
    <col min="4" max="4" width="18.8515625" style="5" customWidth="1"/>
    <col min="5" max="5" width="17.421875" style="5" customWidth="1"/>
    <col min="6" max="8" width="16.00390625" style="5" customWidth="1"/>
    <col min="9" max="9" width="2.57421875" style="5" customWidth="1"/>
    <col min="10" max="39" width="12.8515625" style="5" hidden="1" customWidth="1"/>
    <col min="40" max="16384" width="1.1484375" style="5" hidden="1" customWidth="1"/>
  </cols>
  <sheetData>
    <row r="1" spans="1:9" ht="27.75" customHeight="1">
      <c r="A1" s="462" t="s">
        <v>94</v>
      </c>
      <c r="B1" s="462"/>
      <c r="C1" s="462"/>
      <c r="D1" s="462"/>
      <c r="E1" s="462"/>
      <c r="F1" s="462"/>
      <c r="G1" s="462"/>
      <c r="H1" s="462"/>
      <c r="I1" s="4"/>
    </row>
    <row r="2" spans="1:9" ht="16.5" customHeight="1">
      <c r="A2" s="6" t="s">
        <v>0</v>
      </c>
      <c r="B2" s="425" t="s">
        <v>123</v>
      </c>
      <c r="C2" s="425"/>
      <c r="D2" s="425"/>
      <c r="E2" s="425"/>
      <c r="F2" s="425"/>
      <c r="G2" s="425"/>
      <c r="H2" s="425"/>
      <c r="I2" s="4"/>
    </row>
    <row r="3" spans="1:9" ht="17.25" customHeight="1">
      <c r="A3" s="111"/>
      <c r="B3" s="111"/>
      <c r="C3" s="111"/>
      <c r="D3" s="111"/>
      <c r="E3" s="111"/>
      <c r="F3" s="111"/>
      <c r="G3" s="40"/>
      <c r="H3" s="40"/>
      <c r="I3" s="4"/>
    </row>
    <row r="4" spans="1:9" ht="70.5" customHeight="1" thickBot="1">
      <c r="A4" s="9" t="s">
        <v>59</v>
      </c>
      <c r="B4" s="10" t="s">
        <v>60</v>
      </c>
      <c r="C4" s="10" t="s">
        <v>61</v>
      </c>
      <c r="D4" s="10" t="s">
        <v>84</v>
      </c>
      <c r="E4" s="10" t="s">
        <v>85</v>
      </c>
      <c r="F4" s="10" t="s">
        <v>86</v>
      </c>
      <c r="G4" s="10" t="s">
        <v>87</v>
      </c>
      <c r="H4" s="10" t="s">
        <v>88</v>
      </c>
      <c r="I4" s="4"/>
    </row>
    <row r="5" spans="1:9" ht="27.75" customHeight="1" thickTop="1">
      <c r="A5" s="12"/>
      <c r="B5" s="13"/>
      <c r="C5" s="13"/>
      <c r="D5" s="13"/>
      <c r="E5" s="13"/>
      <c r="F5" s="13"/>
      <c r="G5" s="13"/>
      <c r="H5" s="13"/>
      <c r="I5" s="4"/>
    </row>
    <row r="6" spans="1:9" ht="17.25" customHeight="1">
      <c r="A6" s="396" t="s">
        <v>1</v>
      </c>
      <c r="B6" s="1">
        <v>1</v>
      </c>
      <c r="C6" s="1">
        <v>10</v>
      </c>
      <c r="D6" s="16">
        <v>4894618.909999999</v>
      </c>
      <c r="E6" s="16">
        <v>191958.87</v>
      </c>
      <c r="F6" s="17">
        <v>5086577.779999999</v>
      </c>
      <c r="G6" s="16">
        <v>1523966.4459999995</v>
      </c>
      <c r="H6" s="17">
        <v>3562611.334</v>
      </c>
      <c r="I6" s="4"/>
    </row>
    <row r="7" spans="1:9" ht="17.25" customHeight="1">
      <c r="A7" s="396" t="s">
        <v>2</v>
      </c>
      <c r="B7" s="1">
        <v>2</v>
      </c>
      <c r="C7" s="1">
        <v>11</v>
      </c>
      <c r="D7" s="16">
        <v>6286309.08</v>
      </c>
      <c r="E7" s="16">
        <v>923530.2399999999</v>
      </c>
      <c r="F7" s="17">
        <v>7209839.32</v>
      </c>
      <c r="G7" s="16">
        <v>565288.246</v>
      </c>
      <c r="H7" s="17">
        <v>6644551.074</v>
      </c>
      <c r="I7" s="4"/>
    </row>
    <row r="8" spans="1:9" ht="17.25" customHeight="1">
      <c r="A8" s="396" t="s">
        <v>3</v>
      </c>
      <c r="B8" s="1">
        <v>3</v>
      </c>
      <c r="C8" s="1">
        <v>12</v>
      </c>
      <c r="D8" s="16">
        <v>156610680.61</v>
      </c>
      <c r="E8" s="16">
        <v>14242.550000000001</v>
      </c>
      <c r="F8" s="17">
        <v>156624923.16000003</v>
      </c>
      <c r="G8" s="16">
        <v>4733408.653999999</v>
      </c>
      <c r="H8" s="17">
        <v>151891514.50600004</v>
      </c>
      <c r="I8" s="4"/>
    </row>
    <row r="9" spans="1:9" ht="17.25" customHeight="1">
      <c r="A9" s="15" t="s">
        <v>4</v>
      </c>
      <c r="B9" s="1">
        <v>4</v>
      </c>
      <c r="C9" s="1">
        <v>13</v>
      </c>
      <c r="D9" s="16">
        <v>0</v>
      </c>
      <c r="E9" s="16">
        <v>0</v>
      </c>
      <c r="F9" s="17">
        <v>0</v>
      </c>
      <c r="G9" s="16">
        <v>0</v>
      </c>
      <c r="H9" s="17">
        <v>0</v>
      </c>
      <c r="I9" s="4"/>
    </row>
    <row r="10" spans="1:9" ht="17.25" customHeight="1">
      <c r="A10" s="396" t="s">
        <v>5</v>
      </c>
      <c r="B10" s="1">
        <v>5</v>
      </c>
      <c r="C10" s="1">
        <v>14</v>
      </c>
      <c r="D10" s="16">
        <v>6532.07</v>
      </c>
      <c r="E10" s="16">
        <v>0</v>
      </c>
      <c r="F10" s="17">
        <v>6532.07</v>
      </c>
      <c r="G10" s="16">
        <v>0</v>
      </c>
      <c r="H10" s="17">
        <v>6532.07</v>
      </c>
      <c r="I10" s="4"/>
    </row>
    <row r="11" spans="1:9" ht="17.25" customHeight="1">
      <c r="A11" s="396" t="s">
        <v>6</v>
      </c>
      <c r="B11" s="1">
        <v>6</v>
      </c>
      <c r="C11" s="1">
        <v>15</v>
      </c>
      <c r="D11" s="16">
        <v>19160698.189999998</v>
      </c>
      <c r="E11" s="16">
        <v>765270.24</v>
      </c>
      <c r="F11" s="17">
        <v>19925968.429999996</v>
      </c>
      <c r="G11" s="16">
        <v>6358467.651000001</v>
      </c>
      <c r="H11" s="17">
        <v>13567500.778999995</v>
      </c>
      <c r="I11" s="4"/>
    </row>
    <row r="12" spans="1:9" ht="17.25" customHeight="1">
      <c r="A12" s="396" t="s">
        <v>7</v>
      </c>
      <c r="B12" s="1">
        <v>7</v>
      </c>
      <c r="C12" s="1">
        <v>16</v>
      </c>
      <c r="D12" s="16">
        <v>10084609.699999997</v>
      </c>
      <c r="E12" s="16">
        <v>396099.38</v>
      </c>
      <c r="F12" s="17">
        <v>10480709.079999998</v>
      </c>
      <c r="G12" s="16">
        <v>4531120.165</v>
      </c>
      <c r="H12" s="17">
        <v>5949588.914999998</v>
      </c>
      <c r="I12" s="4"/>
    </row>
    <row r="13" spans="1:9" ht="17.25" customHeight="1">
      <c r="A13" s="401" t="s">
        <v>8</v>
      </c>
      <c r="B13" s="1">
        <v>8</v>
      </c>
      <c r="C13" s="1">
        <v>17</v>
      </c>
      <c r="D13" s="16">
        <v>147124461.3</v>
      </c>
      <c r="E13" s="16">
        <v>4313622.040000001</v>
      </c>
      <c r="F13" s="17">
        <v>151438083.34</v>
      </c>
      <c r="G13" s="16">
        <v>59751201.778576165</v>
      </c>
      <c r="H13" s="17">
        <v>91686881.56142384</v>
      </c>
      <c r="I13" s="4"/>
    </row>
    <row r="14" spans="1:9" ht="17.25" customHeight="1">
      <c r="A14" s="396" t="s">
        <v>9</v>
      </c>
      <c r="B14" s="1">
        <v>9</v>
      </c>
      <c r="C14" s="1">
        <v>18</v>
      </c>
      <c r="D14" s="16">
        <v>65217774.31999999</v>
      </c>
      <c r="E14" s="16">
        <v>1422695.5599999998</v>
      </c>
      <c r="F14" s="17">
        <v>66640469.879999995</v>
      </c>
      <c r="G14" s="16">
        <v>38676148.42976872</v>
      </c>
      <c r="H14" s="17">
        <v>27964321.450231276</v>
      </c>
      <c r="I14" s="4"/>
    </row>
    <row r="15" spans="1:9" ht="9" customHeight="1">
      <c r="A15" s="19"/>
      <c r="B15" s="19"/>
      <c r="C15" s="20"/>
      <c r="D15" s="21"/>
      <c r="E15" s="21"/>
      <c r="F15" s="21"/>
      <c r="G15" s="21"/>
      <c r="H15" s="21"/>
      <c r="I15" s="4"/>
    </row>
    <row r="16" spans="1:9" ht="17.25" customHeight="1">
      <c r="A16" s="396" t="s">
        <v>324</v>
      </c>
      <c r="B16" s="455">
        <v>10</v>
      </c>
      <c r="C16" s="455">
        <v>19</v>
      </c>
      <c r="D16" s="23"/>
      <c r="E16" s="24"/>
      <c r="F16" s="24"/>
      <c r="G16" s="24"/>
      <c r="H16" s="24"/>
      <c r="I16" s="4"/>
    </row>
    <row r="17" spans="1:9" ht="17.25" customHeight="1">
      <c r="A17" s="26" t="s">
        <v>11</v>
      </c>
      <c r="B17" s="456"/>
      <c r="C17" s="456"/>
      <c r="D17" s="16">
        <v>305266104.4129958</v>
      </c>
      <c r="E17" s="16">
        <v>703294.4007</v>
      </c>
      <c r="F17" s="17">
        <v>305969398.8136958</v>
      </c>
      <c r="G17" s="16">
        <v>9461237.283707134</v>
      </c>
      <c r="H17" s="17">
        <v>296508161.52998865</v>
      </c>
      <c r="I17" s="4"/>
    </row>
    <row r="18" spans="1:9" ht="17.25" customHeight="1">
      <c r="A18" s="26" t="s">
        <v>12</v>
      </c>
      <c r="B18" s="456"/>
      <c r="C18" s="456"/>
      <c r="D18" s="16">
        <v>470905918.01700425</v>
      </c>
      <c r="E18" s="16">
        <v>1954542.8693000004</v>
      </c>
      <c r="F18" s="17">
        <v>472860460.88630426</v>
      </c>
      <c r="G18" s="16">
        <v>8768676.978292868</v>
      </c>
      <c r="H18" s="17">
        <v>464091783.9080114</v>
      </c>
      <c r="I18" s="4"/>
    </row>
    <row r="19" spans="1:9" ht="17.25" customHeight="1">
      <c r="A19" s="27" t="s">
        <v>13</v>
      </c>
      <c r="B19" s="457"/>
      <c r="C19" s="457"/>
      <c r="D19" s="28">
        <v>776172022.4300001</v>
      </c>
      <c r="E19" s="28">
        <v>2657837.2700000005</v>
      </c>
      <c r="F19" s="17">
        <v>778829859.7</v>
      </c>
      <c r="G19" s="28">
        <v>18229914.262000002</v>
      </c>
      <c r="H19" s="17">
        <v>760599945.438</v>
      </c>
      <c r="I19" s="4"/>
    </row>
    <row r="20" spans="1:9" ht="9" customHeight="1">
      <c r="A20" s="29"/>
      <c r="B20" s="30"/>
      <c r="C20" s="31"/>
      <c r="D20" s="32"/>
      <c r="E20" s="32"/>
      <c r="F20" s="32"/>
      <c r="G20" s="32"/>
      <c r="H20" s="32"/>
      <c r="I20" s="4"/>
    </row>
    <row r="21" spans="1:9" ht="17.25" customHeight="1">
      <c r="A21" s="396" t="s">
        <v>323</v>
      </c>
      <c r="B21" s="1">
        <v>11</v>
      </c>
      <c r="C21" s="1">
        <v>20</v>
      </c>
      <c r="D21" s="16">
        <v>606304.16</v>
      </c>
      <c r="E21" s="16">
        <v>273.01</v>
      </c>
      <c r="F21" s="17">
        <v>606577.17</v>
      </c>
      <c r="G21" s="16">
        <v>526960.52</v>
      </c>
      <c r="H21" s="17">
        <v>79616.65000000002</v>
      </c>
      <c r="I21" s="4"/>
    </row>
    <row r="22" spans="1:9" ht="17.25" customHeight="1">
      <c r="A22" s="396" t="s">
        <v>15</v>
      </c>
      <c r="B22" s="1">
        <v>12</v>
      </c>
      <c r="C22" s="1">
        <v>21</v>
      </c>
      <c r="D22" s="16">
        <v>1946452.6199999996</v>
      </c>
      <c r="E22" s="16">
        <v>0</v>
      </c>
      <c r="F22" s="17">
        <v>1946452.6199999996</v>
      </c>
      <c r="G22" s="16">
        <v>115475.211</v>
      </c>
      <c r="H22" s="17">
        <v>1830977.4089999998</v>
      </c>
      <c r="I22" s="4"/>
    </row>
    <row r="23" spans="1:9" ht="17.25" customHeight="1">
      <c r="A23" s="396" t="s">
        <v>16</v>
      </c>
      <c r="B23" s="1">
        <v>13</v>
      </c>
      <c r="C23" s="1">
        <v>22</v>
      </c>
      <c r="D23" s="16">
        <v>11689293.739999998</v>
      </c>
      <c r="E23" s="16">
        <v>672178.75</v>
      </c>
      <c r="F23" s="17">
        <v>12361472.489999998</v>
      </c>
      <c r="G23" s="16">
        <v>6169987.6499999985</v>
      </c>
      <c r="H23" s="17">
        <v>6191484.84</v>
      </c>
      <c r="I23" s="4"/>
    </row>
    <row r="24" spans="1:9" ht="17.25" customHeight="1">
      <c r="A24" s="396" t="s">
        <v>17</v>
      </c>
      <c r="B24" s="1">
        <v>14</v>
      </c>
      <c r="C24" s="1">
        <v>23</v>
      </c>
      <c r="D24" s="16">
        <v>26136075.060000002</v>
      </c>
      <c r="E24" s="16">
        <v>7989135.78</v>
      </c>
      <c r="F24" s="17">
        <v>34125210.84</v>
      </c>
      <c r="G24" s="16">
        <v>20605980.5</v>
      </c>
      <c r="H24" s="17">
        <v>13519230.340000004</v>
      </c>
      <c r="I24" s="4"/>
    </row>
    <row r="25" spans="1:9" ht="17.25" customHeight="1">
      <c r="A25" s="396" t="s">
        <v>18</v>
      </c>
      <c r="B25" s="1">
        <v>15</v>
      </c>
      <c r="C25" s="1">
        <v>24</v>
      </c>
      <c r="D25" s="16">
        <v>8288087.45</v>
      </c>
      <c r="E25" s="16">
        <v>8339.9</v>
      </c>
      <c r="F25" s="17">
        <v>8296427.350000001</v>
      </c>
      <c r="G25" s="16">
        <v>4919044.36</v>
      </c>
      <c r="H25" s="17">
        <v>3377382.99</v>
      </c>
      <c r="I25" s="4"/>
    </row>
    <row r="26" spans="1:9" ht="17.25" customHeight="1">
      <c r="A26" s="396" t="s">
        <v>19</v>
      </c>
      <c r="B26" s="1">
        <v>16</v>
      </c>
      <c r="C26" s="1">
        <v>25</v>
      </c>
      <c r="D26" s="16">
        <v>4747815.399999999</v>
      </c>
      <c r="E26" s="16">
        <v>476627.69</v>
      </c>
      <c r="F26" s="17">
        <v>5224443.09</v>
      </c>
      <c r="G26" s="16">
        <v>2346695.7516551227</v>
      </c>
      <c r="H26" s="17">
        <v>2877747.338344877</v>
      </c>
      <c r="I26" s="4"/>
    </row>
    <row r="27" spans="1:9" ht="17.25" customHeight="1">
      <c r="A27" s="396" t="s">
        <v>20</v>
      </c>
      <c r="B27" s="1">
        <v>17</v>
      </c>
      <c r="C27" s="1">
        <v>26</v>
      </c>
      <c r="D27" s="16">
        <v>3697598.7699999996</v>
      </c>
      <c r="E27" s="16">
        <v>100855.96</v>
      </c>
      <c r="F27" s="17">
        <v>3798454.7299999995</v>
      </c>
      <c r="G27" s="16">
        <v>2631.89</v>
      </c>
      <c r="H27" s="17">
        <v>3795822.8399999994</v>
      </c>
      <c r="I27" s="4"/>
    </row>
    <row r="28" spans="1:9" ht="17.25" customHeight="1">
      <c r="A28" s="396" t="s">
        <v>21</v>
      </c>
      <c r="B28" s="1">
        <v>18</v>
      </c>
      <c r="C28" s="1">
        <v>27</v>
      </c>
      <c r="D28" s="16">
        <v>6562754.60239782</v>
      </c>
      <c r="E28" s="16">
        <v>13378601.55</v>
      </c>
      <c r="F28" s="17">
        <v>19941356.15239782</v>
      </c>
      <c r="G28" s="16">
        <v>4463229.42</v>
      </c>
      <c r="H28" s="17">
        <v>15478126.732397819</v>
      </c>
      <c r="I28" s="4"/>
    </row>
    <row r="29" spans="1:9" ht="17.25" customHeight="1" thickBot="1">
      <c r="A29" s="320" t="s">
        <v>322</v>
      </c>
      <c r="B29" s="34"/>
      <c r="C29" s="35"/>
      <c r="D29" s="36">
        <v>1249232088.4123979</v>
      </c>
      <c r="E29" s="36">
        <v>33311268.79</v>
      </c>
      <c r="F29" s="36">
        <v>1282543357.202398</v>
      </c>
      <c r="G29" s="36">
        <v>173519520.935</v>
      </c>
      <c r="H29" s="36">
        <v>1109023836.2673976</v>
      </c>
      <c r="I29" s="4"/>
    </row>
    <row r="30" spans="1:9" ht="12" customHeight="1" thickTop="1">
      <c r="A30" s="112"/>
      <c r="B30" s="112"/>
      <c r="C30" s="112"/>
      <c r="D30" s="174"/>
      <c r="E30" s="174"/>
      <c r="F30" s="174"/>
      <c r="G30" s="174"/>
      <c r="H30" s="174"/>
      <c r="I30" s="4"/>
    </row>
    <row r="31" ht="11.25" hidden="1"/>
    <row r="32" ht="11.25" hidden="1"/>
    <row r="33" ht="11.25" hidden="1"/>
    <row r="34" ht="11.25" hidden="1"/>
    <row r="35" ht="11.25" hidden="1"/>
    <row r="36" ht="11.25" hidden="1"/>
    <row r="37" ht="11.25" hidden="1"/>
    <row r="38" ht="11.25" hidden="1"/>
    <row r="39" ht="11.25" hidden="1"/>
    <row r="40" ht="11.25" hidden="1"/>
  </sheetData>
  <sheetProtection/>
  <mergeCells count="4">
    <mergeCell ref="B2:H2"/>
    <mergeCell ref="A1:H1"/>
    <mergeCell ref="B16:B19"/>
    <mergeCell ref="C16:C19"/>
  </mergeCells>
  <conditionalFormatting sqref="D6:E14 G6:G14 D17:E18 G17:G18 D21:E28 G21:G28">
    <cfRule type="cellIs" priority="1" dxfId="2" operator="equal" stopIfTrue="1">
      <formula>""</formula>
    </cfRule>
    <cfRule type="cellIs" priority="2" dxfId="1" operator="greaterThan" stopIfTrue="1">
      <formula>0</formula>
    </cfRule>
    <cfRule type="cellIs" priority="3" dxfId="0" operator="lessThan" stopIfTrue="1">
      <formula>0</formula>
    </cfRule>
  </conditionalFormatting>
  <hyperlinks>
    <hyperlink ref="A6" location="'ΑΤΥΧΗΜΑΤΑ (2)'!A1" display="ΑΤΥΧΗΜΑΤΑ"/>
    <hyperlink ref="A7" location="'ΑΣΘΕΝΕΙΕΣ (2)'!A1" display="ΑΣΘΕΝΕΙΕΣ"/>
    <hyperlink ref="A8" location="'ΧΕΡΣΑΙΑ ΟΧΗΜΑΤΑ (2)'!A1" display="ΧΕΡΣΑΙΑ ΟΧΗΜΑΤΑ"/>
    <hyperlink ref="A10" location="'ΑΕΡΟΣΚΑΦΗ (2)'!A1" display="ΑΕΡΟΣΚΑΦΗ"/>
    <hyperlink ref="A11" location="'ΠΛΟΙΑ (2)'!A1" display="ΠΛΟΙΑ"/>
    <hyperlink ref="A12" location="'ΜΕΤΑΦΕΡΟΜΕΝΑ ΕΜΠΟΡΕΥΜΑΤΑ (2)'!A1" display="ΜΕΤΑΦΕΡΟΜΕΝΑ ΕΜΠΟΡΕΥΜΑΤΑ"/>
    <hyperlink ref="A13" location="'ΠΥΡΚΑΙΑ ΚΑΙ ΣΤΟΙΧΕΙΑ ΦΥΣΕΩΣ (2)'!A1" display="ΠΥΡΚΑΙΑ ΚΑΙ ΣΤΟΙΧΕΙΑ ΤΗΣ ΦΥΣΕΩΣ"/>
    <hyperlink ref="A14" location="'ΛΟΙΠΕΣ ΖΗΜΙΕΣ ΑΓΑΘΩΝ (2)'!A1" display="ΛΟΙΠΕΣ ΖΗΜΙΕΣ ΑΓΑΘΩΝ"/>
    <hyperlink ref="A16" location="'ΑΣΤ. ΕΥΘΥΝΗ ΑΠΟ ΧΕΡΣΑΙΑ ΟΧΗ (2)'!A1" display="ΑΣΤ. ΕΥΘΥΝΗ ΑΠΌ ΧΕΡΣΑΙΑ ΟΧΗΜΑΤΑ"/>
    <hyperlink ref="A21" location="'ΑΣΤΙΚΗ ΕΥΘΥΝΗ ΑΠΟ ΑΕΡΟΣΚΑΦΗ (2)'!A1" display="ΑΣΤ. ΕΥΘΥΝΗ ΑΠΌ ΑΕΡΟΣΚΑΦΗ"/>
    <hyperlink ref="A22" location="'ΑΣΤΙΚΗ ΕΥΘΥΝΗ ΠΛΟΙΩΝ ΣΚΑΦΩΝ (2)'!A1" display="ΑΣΤ. ΕΥΘΥΝΗ ΠΛΟΙΩΝ, ΣΚΑΦΩΝ"/>
    <hyperlink ref="A23" location="'ΓΕΝΙΚΗ ΑΣΤΙΚΗ ΕΥΘΥΝΗ (2)'!A1" display="ΓΕΝΙΚΗ ΑΣΤΙΚΗ ΕΥΘΥΝΗ"/>
    <hyperlink ref="A24" location="'ΠΙΣΤΩΣΕΙΣ (2)'!A1" display="ΠΙΣΤΩΣΕΙΣ"/>
    <hyperlink ref="A25" location="'ΕΓΓΥΗΣΕΙΣ (2)'!A1" display="ΕΓΓΥΗΣΕΙΣ"/>
    <hyperlink ref="A26" location="'ΔΙΑΦΟΡΕΣ ΧΡΗΜΑΤΙΚΕΣ ΑΠΩΛΕΙΕ (2)'!A1" display="ΔΙΑΦΟΡΕΣ ΧΡΗΜΑΤΙΚΕΣ ΑΠΩΛΕΙΕΣ"/>
    <hyperlink ref="A27" location="'ΝΟΜΙΚΗ ΠΡΟΣΤΑΣΙΑ (2)'!A1" display="ΝΟΜΙΚΗ ΠΡΟΣΤΑΣΙΑ"/>
    <hyperlink ref="A28" location="'ΒΟΗΘΕΙΑΣ (2)'!A1" display="ΒΟΗΘΕΙΑΣ"/>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60.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
    </sheetView>
  </sheetViews>
  <sheetFormatPr defaultColWidth="9.140625" defaultRowHeight="15"/>
  <cols>
    <col min="1" max="1" width="4.421875" style="377" bestFit="1" customWidth="1"/>
    <col min="2" max="2" width="47.421875" style="312" customWidth="1"/>
    <col min="3" max="3" width="17.8515625" style="0" customWidth="1"/>
    <col min="4" max="4" width="13.421875" style="0" customWidth="1"/>
    <col min="5" max="5" width="16.421875" style="0" customWidth="1"/>
    <col min="6" max="6" width="12.421875" style="0" customWidth="1"/>
    <col min="7" max="7" width="18.57421875" style="0" customWidth="1"/>
    <col min="8" max="8" width="14.421875" style="0" customWidth="1"/>
    <col min="18" max="18" width="15.421875" style="0" bestFit="1" customWidth="1"/>
  </cols>
  <sheetData>
    <row r="1" spans="2:6" ht="15.75">
      <c r="B1" s="484" t="s">
        <v>313</v>
      </c>
      <c r="C1" s="484"/>
      <c r="D1" s="484"/>
      <c r="E1" s="484"/>
      <c r="F1" s="484"/>
    </row>
    <row r="2" spans="1:8" ht="75">
      <c r="A2" s="378"/>
      <c r="B2" s="315" t="s">
        <v>105</v>
      </c>
      <c r="C2" s="315" t="s">
        <v>301</v>
      </c>
      <c r="D2" s="315" t="s">
        <v>302</v>
      </c>
      <c r="E2" s="315" t="s">
        <v>303</v>
      </c>
      <c r="F2" s="315" t="s">
        <v>304</v>
      </c>
      <c r="G2" s="315" t="s">
        <v>87</v>
      </c>
      <c r="H2" s="315" t="s">
        <v>282</v>
      </c>
    </row>
    <row r="3" spans="1:8" ht="14.25">
      <c r="A3" s="381">
        <v>1</v>
      </c>
      <c r="B3" s="314" t="s">
        <v>124</v>
      </c>
      <c r="C3" s="303">
        <v>0</v>
      </c>
      <c r="D3" s="303">
        <v>0</v>
      </c>
      <c r="E3" s="303">
        <v>0</v>
      </c>
      <c r="F3" s="296">
        <v>0</v>
      </c>
      <c r="G3" s="303">
        <v>0</v>
      </c>
      <c r="H3" s="303">
        <v>0</v>
      </c>
    </row>
    <row r="4" spans="1:8" ht="14.25">
      <c r="A4" s="381">
        <v>2</v>
      </c>
      <c r="B4" s="314" t="s">
        <v>126</v>
      </c>
      <c r="C4" s="303">
        <v>0</v>
      </c>
      <c r="D4" s="303">
        <v>0</v>
      </c>
      <c r="E4" s="303">
        <v>0</v>
      </c>
      <c r="F4" s="296">
        <v>0</v>
      </c>
      <c r="G4" s="303">
        <v>0</v>
      </c>
      <c r="H4" s="303">
        <v>0</v>
      </c>
    </row>
    <row r="5" spans="1:8" ht="14.25">
      <c r="A5" s="381">
        <v>3</v>
      </c>
      <c r="B5" s="314" t="s">
        <v>127</v>
      </c>
      <c r="C5" s="303">
        <v>0</v>
      </c>
      <c r="D5" s="303">
        <v>0</v>
      </c>
      <c r="E5" s="303">
        <v>0</v>
      </c>
      <c r="F5" s="296">
        <v>0</v>
      </c>
      <c r="G5" s="303">
        <v>0</v>
      </c>
      <c r="H5" s="303">
        <v>0</v>
      </c>
    </row>
    <row r="6" spans="1:8" ht="14.25">
      <c r="A6" s="381">
        <v>4</v>
      </c>
      <c r="B6" s="314" t="s">
        <v>129</v>
      </c>
      <c r="C6" s="303">
        <v>0</v>
      </c>
      <c r="D6" s="303">
        <v>0</v>
      </c>
      <c r="E6" s="303">
        <v>0</v>
      </c>
      <c r="F6" s="296">
        <v>0</v>
      </c>
      <c r="G6" s="303">
        <v>0</v>
      </c>
      <c r="H6" s="303">
        <v>0</v>
      </c>
    </row>
    <row r="7" spans="1:8" ht="14.25">
      <c r="A7" s="381">
        <v>5</v>
      </c>
      <c r="B7" s="314" t="s">
        <v>130</v>
      </c>
      <c r="C7" s="303">
        <v>0</v>
      </c>
      <c r="D7" s="303">
        <v>0</v>
      </c>
      <c r="E7" s="303">
        <v>0</v>
      </c>
      <c r="F7" s="296">
        <v>0</v>
      </c>
      <c r="G7" s="303">
        <v>0</v>
      </c>
      <c r="H7" s="303">
        <v>0</v>
      </c>
    </row>
    <row r="8" spans="1:8" ht="14.25">
      <c r="A8" s="381">
        <v>6</v>
      </c>
      <c r="B8" s="314" t="s">
        <v>131</v>
      </c>
      <c r="C8" s="303">
        <v>0</v>
      </c>
      <c r="D8" s="303">
        <v>0</v>
      </c>
      <c r="E8" s="303">
        <v>0</v>
      </c>
      <c r="F8" s="296">
        <v>0</v>
      </c>
      <c r="G8" s="303">
        <v>0</v>
      </c>
      <c r="H8" s="303">
        <v>0</v>
      </c>
    </row>
    <row r="9" spans="1:8" ht="14.25">
      <c r="A9" s="381">
        <v>7</v>
      </c>
      <c r="B9" s="314" t="s">
        <v>132</v>
      </c>
      <c r="C9" s="303">
        <v>0</v>
      </c>
      <c r="D9" s="303">
        <v>0</v>
      </c>
      <c r="E9" s="303">
        <v>0</v>
      </c>
      <c r="F9" s="296">
        <v>0</v>
      </c>
      <c r="G9" s="303">
        <v>0</v>
      </c>
      <c r="H9" s="303">
        <v>0</v>
      </c>
    </row>
    <row r="10" spans="1:8" ht="14.25">
      <c r="A10" s="381">
        <v>8</v>
      </c>
      <c r="B10" s="314" t="s">
        <v>134</v>
      </c>
      <c r="C10" s="303">
        <v>0</v>
      </c>
      <c r="D10" s="303">
        <v>0</v>
      </c>
      <c r="E10" s="303">
        <v>0</v>
      </c>
      <c r="F10" s="296">
        <v>0</v>
      </c>
      <c r="G10" s="303">
        <v>0</v>
      </c>
      <c r="H10" s="303">
        <v>0</v>
      </c>
    </row>
    <row r="11" spans="1:8" ht="14.25">
      <c r="A11" s="381">
        <v>9</v>
      </c>
      <c r="B11" s="314" t="s">
        <v>135</v>
      </c>
      <c r="C11" s="303">
        <v>0</v>
      </c>
      <c r="D11" s="303">
        <v>0</v>
      </c>
      <c r="E11" s="303">
        <v>0</v>
      </c>
      <c r="F11" s="296">
        <v>0</v>
      </c>
      <c r="G11" s="303">
        <v>0</v>
      </c>
      <c r="H11" s="303">
        <v>0</v>
      </c>
    </row>
    <row r="12" spans="1:8" ht="14.25">
      <c r="A12" s="381">
        <v>10</v>
      </c>
      <c r="B12" s="314" t="s">
        <v>136</v>
      </c>
      <c r="C12" s="303">
        <v>0</v>
      </c>
      <c r="D12" s="303">
        <v>0</v>
      </c>
      <c r="E12" s="303">
        <v>0</v>
      </c>
      <c r="F12" s="296">
        <v>0</v>
      </c>
      <c r="G12" s="303">
        <v>0</v>
      </c>
      <c r="H12" s="303">
        <v>0</v>
      </c>
    </row>
    <row r="13" spans="1:8" ht="14.25">
      <c r="A13" s="381">
        <v>11</v>
      </c>
      <c r="B13" s="314" t="s">
        <v>137</v>
      </c>
      <c r="C13" s="303">
        <v>0</v>
      </c>
      <c r="D13" s="303">
        <v>0</v>
      </c>
      <c r="E13" s="303">
        <v>0</v>
      </c>
      <c r="F13" s="296">
        <v>0</v>
      </c>
      <c r="G13" s="303">
        <v>0</v>
      </c>
      <c r="H13" s="303">
        <v>0</v>
      </c>
    </row>
    <row r="14" spans="1:8" ht="14.25">
      <c r="A14" s="381">
        <v>12</v>
      </c>
      <c r="B14" s="314" t="s">
        <v>138</v>
      </c>
      <c r="C14" s="303">
        <v>0</v>
      </c>
      <c r="D14" s="303">
        <v>0</v>
      </c>
      <c r="E14" s="303">
        <v>0</v>
      </c>
      <c r="F14" s="296">
        <v>0</v>
      </c>
      <c r="G14" s="303">
        <v>0</v>
      </c>
      <c r="H14" s="303">
        <v>0</v>
      </c>
    </row>
    <row r="15" spans="1:8" ht="14.25">
      <c r="A15" s="381">
        <v>13</v>
      </c>
      <c r="B15" s="314" t="s">
        <v>139</v>
      </c>
      <c r="C15" s="303">
        <v>16760.19</v>
      </c>
      <c r="D15" s="303">
        <v>123.08</v>
      </c>
      <c r="E15" s="303">
        <v>0</v>
      </c>
      <c r="F15" s="296">
        <v>16883.27</v>
      </c>
      <c r="G15" s="303">
        <v>0</v>
      </c>
      <c r="H15" s="303">
        <v>16883.27</v>
      </c>
    </row>
    <row r="16" spans="1:8" ht="14.25">
      <c r="A16" s="381">
        <v>14</v>
      </c>
      <c r="B16" s="314" t="s">
        <v>140</v>
      </c>
      <c r="C16" s="303">
        <v>0</v>
      </c>
      <c r="D16" s="303">
        <v>0</v>
      </c>
      <c r="E16" s="303">
        <v>0</v>
      </c>
      <c r="F16" s="296">
        <v>0</v>
      </c>
      <c r="G16" s="303">
        <v>0</v>
      </c>
      <c r="H16" s="303">
        <v>0</v>
      </c>
    </row>
    <row r="17" spans="1:8" ht="14.25">
      <c r="A17" s="381">
        <v>15</v>
      </c>
      <c r="B17" s="314" t="s">
        <v>141</v>
      </c>
      <c r="C17" s="303">
        <v>0</v>
      </c>
      <c r="D17" s="303">
        <v>0</v>
      </c>
      <c r="E17" s="303">
        <v>0</v>
      </c>
      <c r="F17" s="296">
        <v>0</v>
      </c>
      <c r="G17" s="303">
        <v>0</v>
      </c>
      <c r="H17" s="303">
        <v>0</v>
      </c>
    </row>
    <row r="18" spans="1:8" ht="14.25">
      <c r="A18" s="381">
        <v>16</v>
      </c>
      <c r="B18" s="314" t="s">
        <v>142</v>
      </c>
      <c r="C18" s="303">
        <v>0</v>
      </c>
      <c r="D18" s="303">
        <v>0</v>
      </c>
      <c r="E18" s="303">
        <v>0</v>
      </c>
      <c r="F18" s="296">
        <v>0</v>
      </c>
      <c r="G18" s="303">
        <v>0</v>
      </c>
      <c r="H18" s="303">
        <v>0</v>
      </c>
    </row>
    <row r="19" spans="1:8" ht="14.25">
      <c r="A19" s="381">
        <v>17</v>
      </c>
      <c r="B19" s="314" t="s">
        <v>143</v>
      </c>
      <c r="C19" s="303">
        <v>0</v>
      </c>
      <c r="D19" s="303">
        <v>0</v>
      </c>
      <c r="E19" s="303">
        <v>0</v>
      </c>
      <c r="F19" s="296">
        <v>0</v>
      </c>
      <c r="G19" s="303">
        <v>0</v>
      </c>
      <c r="H19" s="303">
        <v>0</v>
      </c>
    </row>
    <row r="20" spans="1:8" ht="14.25">
      <c r="A20" s="381">
        <v>18</v>
      </c>
      <c r="B20" s="314" t="s">
        <v>144</v>
      </c>
      <c r="C20" s="303">
        <v>0</v>
      </c>
      <c r="D20" s="303">
        <v>0</v>
      </c>
      <c r="E20" s="303">
        <v>0</v>
      </c>
      <c r="F20" s="296">
        <v>0</v>
      </c>
      <c r="G20" s="303">
        <v>0</v>
      </c>
      <c r="H20" s="303">
        <v>0</v>
      </c>
    </row>
    <row r="21" spans="1:8" ht="14.25">
      <c r="A21" s="381">
        <v>19</v>
      </c>
      <c r="B21" s="314" t="s">
        <v>145</v>
      </c>
      <c r="C21" s="303">
        <v>0</v>
      </c>
      <c r="D21" s="303">
        <v>0</v>
      </c>
      <c r="E21" s="303">
        <v>0</v>
      </c>
      <c r="F21" s="296">
        <v>0</v>
      </c>
      <c r="G21" s="303">
        <v>0</v>
      </c>
      <c r="H21" s="303">
        <v>0</v>
      </c>
    </row>
    <row r="22" spans="1:8" ht="14.25">
      <c r="A22" s="381">
        <v>20</v>
      </c>
      <c r="B22" s="314" t="s">
        <v>146</v>
      </c>
      <c r="C22" s="303">
        <v>0</v>
      </c>
      <c r="D22" s="303">
        <v>0</v>
      </c>
      <c r="E22" s="303">
        <v>0</v>
      </c>
      <c r="F22" s="296">
        <v>0</v>
      </c>
      <c r="G22" s="303">
        <v>0</v>
      </c>
      <c r="H22" s="303">
        <v>0</v>
      </c>
    </row>
    <row r="23" spans="1:8" ht="14.25">
      <c r="A23" s="381">
        <v>21</v>
      </c>
      <c r="B23" s="314" t="s">
        <v>219</v>
      </c>
      <c r="C23" s="303">
        <v>0</v>
      </c>
      <c r="D23" s="303">
        <v>0</v>
      </c>
      <c r="E23" s="303">
        <v>0</v>
      </c>
      <c r="F23" s="296">
        <v>0</v>
      </c>
      <c r="G23" s="303">
        <v>0</v>
      </c>
      <c r="H23" s="303">
        <v>0</v>
      </c>
    </row>
    <row r="24" spans="1:8" ht="14.25">
      <c r="A24" s="381">
        <v>22</v>
      </c>
      <c r="B24" s="314" t="s">
        <v>148</v>
      </c>
      <c r="C24" s="303">
        <v>0</v>
      </c>
      <c r="D24" s="303">
        <v>0</v>
      </c>
      <c r="E24" s="303">
        <v>0</v>
      </c>
      <c r="F24" s="296">
        <v>0</v>
      </c>
      <c r="G24" s="303">
        <v>0</v>
      </c>
      <c r="H24" s="303">
        <v>0</v>
      </c>
    </row>
    <row r="25" spans="1:8" ht="14.25">
      <c r="A25" s="381">
        <v>23</v>
      </c>
      <c r="B25" s="314" t="s">
        <v>149</v>
      </c>
      <c r="C25" s="303">
        <v>0</v>
      </c>
      <c r="D25" s="303">
        <v>0</v>
      </c>
      <c r="E25" s="303">
        <v>0</v>
      </c>
      <c r="F25" s="296">
        <v>0</v>
      </c>
      <c r="G25" s="303">
        <v>0</v>
      </c>
      <c r="H25" s="303">
        <v>0</v>
      </c>
    </row>
    <row r="26" spans="1:8" ht="14.25">
      <c r="A26" s="381">
        <v>24</v>
      </c>
      <c r="B26" s="314" t="s">
        <v>150</v>
      </c>
      <c r="C26" s="303">
        <v>0</v>
      </c>
      <c r="D26" s="303">
        <v>0</v>
      </c>
      <c r="E26" s="303">
        <v>0</v>
      </c>
      <c r="F26" s="296">
        <v>0</v>
      </c>
      <c r="G26" s="303">
        <v>0</v>
      </c>
      <c r="H26" s="303">
        <v>0</v>
      </c>
    </row>
    <row r="27" spans="1:8" ht="14.25">
      <c r="A27" s="381">
        <v>25</v>
      </c>
      <c r="B27" s="314" t="s">
        <v>151</v>
      </c>
      <c r="C27" s="303">
        <v>0</v>
      </c>
      <c r="D27" s="303">
        <v>21098.81</v>
      </c>
      <c r="E27" s="303">
        <v>0</v>
      </c>
      <c r="F27" s="296">
        <v>21098.81</v>
      </c>
      <c r="G27" s="303">
        <v>0</v>
      </c>
      <c r="H27" s="303">
        <v>21098.81</v>
      </c>
    </row>
    <row r="28" spans="1:8" ht="14.25">
      <c r="A28" s="381">
        <v>26</v>
      </c>
      <c r="B28" s="314" t="s">
        <v>153</v>
      </c>
      <c r="C28" s="303">
        <v>0</v>
      </c>
      <c r="D28" s="303">
        <v>0</v>
      </c>
      <c r="E28" s="303">
        <v>0</v>
      </c>
      <c r="F28" s="296">
        <v>0</v>
      </c>
      <c r="G28" s="303">
        <v>0</v>
      </c>
      <c r="H28" s="303">
        <v>0</v>
      </c>
    </row>
    <row r="29" spans="1:8" ht="14.25">
      <c r="A29" s="381">
        <v>27</v>
      </c>
      <c r="B29" s="314" t="s">
        <v>154</v>
      </c>
      <c r="C29" s="303">
        <v>0</v>
      </c>
      <c r="D29" s="303">
        <v>0</v>
      </c>
      <c r="E29" s="303">
        <v>0</v>
      </c>
      <c r="F29" s="296">
        <v>0</v>
      </c>
      <c r="G29" s="303">
        <v>0</v>
      </c>
      <c r="H29" s="303">
        <v>0</v>
      </c>
    </row>
    <row r="30" spans="1:8" ht="14.25">
      <c r="A30" s="381">
        <v>28</v>
      </c>
      <c r="B30" s="314" t="s">
        <v>155</v>
      </c>
      <c r="C30" s="303">
        <v>0</v>
      </c>
      <c r="D30" s="303">
        <v>0</v>
      </c>
      <c r="E30" s="303">
        <v>0</v>
      </c>
      <c r="F30" s="296">
        <v>0</v>
      </c>
      <c r="G30" s="303">
        <v>0</v>
      </c>
      <c r="H30" s="303">
        <v>0</v>
      </c>
    </row>
    <row r="31" spans="1:8" ht="14.25">
      <c r="A31" s="381">
        <v>29</v>
      </c>
      <c r="B31" s="314" t="s">
        <v>156</v>
      </c>
      <c r="C31" s="303">
        <v>0</v>
      </c>
      <c r="D31" s="303">
        <v>0</v>
      </c>
      <c r="E31" s="303">
        <v>0</v>
      </c>
      <c r="F31" s="296">
        <v>0</v>
      </c>
      <c r="G31" s="303">
        <v>0</v>
      </c>
      <c r="H31" s="303">
        <v>0</v>
      </c>
    </row>
    <row r="32" spans="1:8" ht="14.25">
      <c r="A32" s="381">
        <v>30</v>
      </c>
      <c r="B32" s="314" t="s">
        <v>157</v>
      </c>
      <c r="C32" s="303">
        <v>0</v>
      </c>
      <c r="D32" s="303">
        <v>0</v>
      </c>
      <c r="E32" s="303">
        <v>0</v>
      </c>
      <c r="F32" s="296">
        <v>0</v>
      </c>
      <c r="G32" s="303">
        <v>0</v>
      </c>
      <c r="H32" s="303">
        <v>0</v>
      </c>
    </row>
    <row r="33" spans="1:8" ht="14.25">
      <c r="A33" s="381">
        <v>31</v>
      </c>
      <c r="B33" s="314" t="s">
        <v>158</v>
      </c>
      <c r="C33" s="303">
        <v>0</v>
      </c>
      <c r="D33" s="303">
        <v>0</v>
      </c>
      <c r="E33" s="303">
        <v>0</v>
      </c>
      <c r="F33" s="296">
        <v>0</v>
      </c>
      <c r="G33" s="303">
        <v>0</v>
      </c>
      <c r="H33" s="303">
        <v>0</v>
      </c>
    </row>
    <row r="34" spans="1:8" ht="28.5">
      <c r="A34" s="381">
        <v>32</v>
      </c>
      <c r="B34" s="314" t="s">
        <v>159</v>
      </c>
      <c r="C34" s="303">
        <v>0</v>
      </c>
      <c r="D34" s="303">
        <v>0</v>
      </c>
      <c r="E34" s="303">
        <v>0</v>
      </c>
      <c r="F34" s="296">
        <v>0</v>
      </c>
      <c r="G34" s="303">
        <v>0</v>
      </c>
      <c r="H34" s="303">
        <v>0</v>
      </c>
    </row>
    <row r="35" spans="1:8" ht="28.5">
      <c r="A35" s="381">
        <v>33</v>
      </c>
      <c r="B35" s="314" t="s">
        <v>191</v>
      </c>
      <c r="C35" s="303">
        <v>12116.24</v>
      </c>
      <c r="D35" s="303">
        <v>70652.93</v>
      </c>
      <c r="E35" s="303">
        <v>41085.8</v>
      </c>
      <c r="F35" s="296">
        <v>123854.97</v>
      </c>
      <c r="G35" s="303">
        <v>0</v>
      </c>
      <c r="H35" s="303">
        <v>123854.97</v>
      </c>
    </row>
    <row r="36" spans="1:8" ht="14.25">
      <c r="A36" s="381">
        <v>34</v>
      </c>
      <c r="B36" s="314" t="s">
        <v>160</v>
      </c>
      <c r="C36" s="303">
        <v>0</v>
      </c>
      <c r="D36" s="303">
        <v>0</v>
      </c>
      <c r="E36" s="303">
        <v>0</v>
      </c>
      <c r="F36" s="296">
        <v>0</v>
      </c>
      <c r="G36" s="303">
        <v>0</v>
      </c>
      <c r="H36" s="303">
        <v>0</v>
      </c>
    </row>
    <row r="37" spans="1:8" ht="14.25">
      <c r="A37" s="381">
        <v>35</v>
      </c>
      <c r="B37" s="314" t="s">
        <v>161</v>
      </c>
      <c r="C37" s="303">
        <v>0</v>
      </c>
      <c r="D37" s="303">
        <v>0</v>
      </c>
      <c r="E37" s="303">
        <v>0</v>
      </c>
      <c r="F37" s="296">
        <v>0</v>
      </c>
      <c r="G37" s="303">
        <v>0</v>
      </c>
      <c r="H37" s="303">
        <v>0</v>
      </c>
    </row>
    <row r="38" spans="1:8" ht="14.25">
      <c r="A38" s="381">
        <v>36</v>
      </c>
      <c r="B38" s="314" t="s">
        <v>163</v>
      </c>
      <c r="C38" s="303">
        <v>0</v>
      </c>
      <c r="D38" s="303">
        <v>0</v>
      </c>
      <c r="E38" s="303">
        <v>0</v>
      </c>
      <c r="F38" s="296">
        <v>0</v>
      </c>
      <c r="G38" s="303">
        <v>0</v>
      </c>
      <c r="H38" s="303">
        <v>0</v>
      </c>
    </row>
    <row r="39" spans="1:8" ht="14.25">
      <c r="A39" s="381">
        <v>37</v>
      </c>
      <c r="B39" s="314" t="s">
        <v>164</v>
      </c>
      <c r="C39" s="303">
        <v>0</v>
      </c>
      <c r="D39" s="303">
        <v>0</v>
      </c>
      <c r="E39" s="303">
        <v>0</v>
      </c>
      <c r="F39" s="296">
        <v>0</v>
      </c>
      <c r="G39" s="303">
        <v>0</v>
      </c>
      <c r="H39" s="303">
        <v>0</v>
      </c>
    </row>
    <row r="40" spans="1:8" ht="14.25">
      <c r="A40" s="381">
        <v>38</v>
      </c>
      <c r="B40" s="314" t="s">
        <v>214</v>
      </c>
      <c r="C40" s="303">
        <v>0</v>
      </c>
      <c r="D40" s="303">
        <v>0</v>
      </c>
      <c r="E40" s="303">
        <v>0</v>
      </c>
      <c r="F40" s="296">
        <v>0</v>
      </c>
      <c r="G40" s="303">
        <v>0</v>
      </c>
      <c r="H40" s="303">
        <v>0</v>
      </c>
    </row>
    <row r="41" spans="1:8" ht="14.25">
      <c r="A41" s="381">
        <v>39</v>
      </c>
      <c r="B41" s="314" t="s">
        <v>222</v>
      </c>
      <c r="C41" s="303">
        <v>0</v>
      </c>
      <c r="D41" s="303">
        <v>0</v>
      </c>
      <c r="E41" s="303">
        <v>0</v>
      </c>
      <c r="F41" s="296">
        <v>0</v>
      </c>
      <c r="G41" s="303">
        <v>0</v>
      </c>
      <c r="H41" s="303">
        <v>0</v>
      </c>
    </row>
    <row r="42" spans="1:8" ht="14.25">
      <c r="A42" s="381">
        <v>40</v>
      </c>
      <c r="B42" s="314" t="s">
        <v>218</v>
      </c>
      <c r="C42" s="303">
        <v>0</v>
      </c>
      <c r="D42" s="303">
        <v>0</v>
      </c>
      <c r="E42" s="303">
        <v>0</v>
      </c>
      <c r="F42" s="296">
        <v>0</v>
      </c>
      <c r="G42" s="303">
        <v>0</v>
      </c>
      <c r="H42" s="303">
        <v>0</v>
      </c>
    </row>
    <row r="43" spans="1:8" ht="14.25">
      <c r="A43" s="381">
        <v>41</v>
      </c>
      <c r="B43" s="314" t="s">
        <v>171</v>
      </c>
      <c r="C43" s="303">
        <v>0</v>
      </c>
      <c r="D43" s="303">
        <v>0</v>
      </c>
      <c r="E43" s="303">
        <v>0</v>
      </c>
      <c r="F43" s="296">
        <v>0</v>
      </c>
      <c r="G43" s="303">
        <v>0</v>
      </c>
      <c r="H43" s="303">
        <v>0</v>
      </c>
    </row>
    <row r="44" spans="1:8" ht="14.25">
      <c r="A44" s="381">
        <v>42</v>
      </c>
      <c r="B44" s="314" t="s">
        <v>173</v>
      </c>
      <c r="C44" s="303">
        <v>0</v>
      </c>
      <c r="D44" s="303">
        <v>0</v>
      </c>
      <c r="E44" s="303">
        <v>0</v>
      </c>
      <c r="F44" s="296">
        <v>0</v>
      </c>
      <c r="G44" s="303">
        <v>0</v>
      </c>
      <c r="H44" s="303">
        <v>0</v>
      </c>
    </row>
    <row r="45" spans="1:8" ht="14.25">
      <c r="A45" s="381">
        <v>43</v>
      </c>
      <c r="B45" s="314" t="s">
        <v>174</v>
      </c>
      <c r="C45" s="303">
        <v>0</v>
      </c>
      <c r="D45" s="303">
        <v>0</v>
      </c>
      <c r="E45" s="303">
        <v>0</v>
      </c>
      <c r="F45" s="296">
        <v>0</v>
      </c>
      <c r="G45" s="303">
        <v>0</v>
      </c>
      <c r="H45" s="303">
        <v>0</v>
      </c>
    </row>
    <row r="46" spans="1:8" ht="14.25">
      <c r="A46" s="381">
        <v>44</v>
      </c>
      <c r="B46" s="314" t="s">
        <v>176</v>
      </c>
      <c r="C46" s="303">
        <v>0</v>
      </c>
      <c r="D46" s="303">
        <v>0</v>
      </c>
      <c r="E46" s="303">
        <v>0</v>
      </c>
      <c r="F46" s="296">
        <v>0</v>
      </c>
      <c r="G46" s="303">
        <v>0</v>
      </c>
      <c r="H46" s="303">
        <v>0</v>
      </c>
    </row>
    <row r="47" spans="1:8" ht="14.25">
      <c r="A47" s="381">
        <v>45</v>
      </c>
      <c r="B47" s="314" t="s">
        <v>178</v>
      </c>
      <c r="C47" s="303">
        <v>0</v>
      </c>
      <c r="D47" s="303">
        <v>0</v>
      </c>
      <c r="E47" s="303">
        <v>0</v>
      </c>
      <c r="F47" s="296">
        <v>0</v>
      </c>
      <c r="G47" s="303">
        <v>0</v>
      </c>
      <c r="H47" s="303">
        <v>0</v>
      </c>
    </row>
    <row r="48" spans="1:8" ht="14.25">
      <c r="A48" s="381">
        <v>46</v>
      </c>
      <c r="B48" s="314" t="s">
        <v>180</v>
      </c>
      <c r="C48" s="303">
        <v>0</v>
      </c>
      <c r="D48" s="303">
        <v>0</v>
      </c>
      <c r="E48" s="303">
        <v>0</v>
      </c>
      <c r="F48" s="296">
        <v>0</v>
      </c>
      <c r="G48" s="303">
        <v>0</v>
      </c>
      <c r="H48" s="303">
        <v>0</v>
      </c>
    </row>
    <row r="49" spans="1:8" ht="14.25">
      <c r="A49" s="381">
        <v>47</v>
      </c>
      <c r="B49" s="314" t="s">
        <v>181</v>
      </c>
      <c r="C49" s="303">
        <v>0</v>
      </c>
      <c r="D49" s="303">
        <v>0</v>
      </c>
      <c r="E49" s="303">
        <v>0</v>
      </c>
      <c r="F49" s="296">
        <v>0</v>
      </c>
      <c r="G49" s="303">
        <v>0</v>
      </c>
      <c r="H49" s="303">
        <v>0</v>
      </c>
    </row>
    <row r="50" spans="1:8" ht="14.25">
      <c r="A50" s="381">
        <v>48</v>
      </c>
      <c r="B50" s="314" t="s">
        <v>190</v>
      </c>
      <c r="C50" s="303">
        <v>0</v>
      </c>
      <c r="D50" s="303">
        <v>0</v>
      </c>
      <c r="E50" s="303">
        <v>0</v>
      </c>
      <c r="F50" s="296">
        <v>0</v>
      </c>
      <c r="G50" s="303">
        <v>0</v>
      </c>
      <c r="H50" s="303">
        <v>0</v>
      </c>
    </row>
    <row r="51" spans="1:8" ht="14.25">
      <c r="A51" s="381">
        <v>49</v>
      </c>
      <c r="B51" s="314" t="s">
        <v>184</v>
      </c>
      <c r="C51" s="303">
        <v>0</v>
      </c>
      <c r="D51" s="303">
        <v>0</v>
      </c>
      <c r="E51" s="303">
        <v>0</v>
      </c>
      <c r="F51" s="296">
        <v>0</v>
      </c>
      <c r="G51" s="303">
        <v>0</v>
      </c>
      <c r="H51" s="303">
        <v>0</v>
      </c>
    </row>
    <row r="52" spans="1:8" ht="14.25">
      <c r="A52" s="381">
        <v>50</v>
      </c>
      <c r="B52" s="314" t="s">
        <v>185</v>
      </c>
      <c r="C52" s="303">
        <v>0</v>
      </c>
      <c r="D52" s="303">
        <v>0</v>
      </c>
      <c r="E52" s="303">
        <v>0</v>
      </c>
      <c r="F52" s="296">
        <v>0</v>
      </c>
      <c r="G52" s="303">
        <v>0</v>
      </c>
      <c r="H52" s="303">
        <v>0</v>
      </c>
    </row>
    <row r="53" spans="1:8" ht="14.25">
      <c r="A53" s="381">
        <v>51</v>
      </c>
      <c r="B53" s="314" t="s">
        <v>186</v>
      </c>
      <c r="C53" s="303">
        <v>0</v>
      </c>
      <c r="D53" s="303">
        <v>0</v>
      </c>
      <c r="E53" s="303">
        <v>0</v>
      </c>
      <c r="F53" s="296">
        <v>0</v>
      </c>
      <c r="G53" s="303">
        <v>0</v>
      </c>
      <c r="H53" s="303">
        <v>0</v>
      </c>
    </row>
    <row r="54" spans="1:8" ht="14.25">
      <c r="A54" s="381">
        <v>52</v>
      </c>
      <c r="B54" s="314" t="s">
        <v>187</v>
      </c>
      <c r="C54" s="303">
        <v>0</v>
      </c>
      <c r="D54" s="303">
        <v>0</v>
      </c>
      <c r="E54" s="303">
        <v>0</v>
      </c>
      <c r="F54" s="296">
        <v>0</v>
      </c>
      <c r="G54" s="303">
        <v>0</v>
      </c>
      <c r="H54" s="303">
        <v>0</v>
      </c>
    </row>
    <row r="55" spans="1:8" ht="14.25">
      <c r="A55" s="381">
        <v>53</v>
      </c>
      <c r="B55" s="314" t="s">
        <v>188</v>
      </c>
      <c r="C55" s="303">
        <v>0</v>
      </c>
      <c r="D55" s="303">
        <v>0</v>
      </c>
      <c r="E55" s="303">
        <v>0</v>
      </c>
      <c r="F55" s="296">
        <v>0</v>
      </c>
      <c r="G55" s="303">
        <v>0</v>
      </c>
      <c r="H55" s="303">
        <v>0</v>
      </c>
    </row>
    <row r="56" spans="1:8" ht="14.25">
      <c r="A56" s="381">
        <v>54</v>
      </c>
      <c r="B56" s="314" t="s">
        <v>167</v>
      </c>
      <c r="C56" s="303">
        <v>0</v>
      </c>
      <c r="D56" s="303">
        <v>0</v>
      </c>
      <c r="E56" s="303">
        <v>0</v>
      </c>
      <c r="F56" s="296">
        <v>0</v>
      </c>
      <c r="G56" s="303">
        <v>0</v>
      </c>
      <c r="H56" s="303">
        <v>0</v>
      </c>
    </row>
    <row r="57" spans="1:8" ht="14.25">
      <c r="A57" s="381">
        <v>55</v>
      </c>
      <c r="B57" s="314" t="s">
        <v>189</v>
      </c>
      <c r="C57" s="303">
        <v>0</v>
      </c>
      <c r="D57" s="303">
        <v>0</v>
      </c>
      <c r="E57" s="303">
        <v>0</v>
      </c>
      <c r="F57" s="296">
        <v>0</v>
      </c>
      <c r="G57" s="303">
        <v>0</v>
      </c>
      <c r="H57" s="303">
        <v>0</v>
      </c>
    </row>
    <row r="58" spans="1:8" ht="15">
      <c r="A58" s="381"/>
      <c r="B58" s="298" t="s">
        <v>51</v>
      </c>
      <c r="C58" s="299">
        <v>28876.43</v>
      </c>
      <c r="D58" s="299">
        <v>91874.81999999999</v>
      </c>
      <c r="E58" s="299">
        <v>41085.8</v>
      </c>
      <c r="F58" s="299">
        <v>161837.05</v>
      </c>
      <c r="G58" s="299">
        <v>0</v>
      </c>
      <c r="H58" s="299">
        <v>161837.05</v>
      </c>
    </row>
    <row r="59" spans="1:8" ht="75">
      <c r="A59" s="378"/>
      <c r="B59" s="315" t="s">
        <v>113</v>
      </c>
      <c r="C59" s="315" t="s">
        <v>301</v>
      </c>
      <c r="D59" s="315" t="s">
        <v>302</v>
      </c>
      <c r="E59" s="315" t="s">
        <v>303</v>
      </c>
      <c r="F59" s="315" t="s">
        <v>304</v>
      </c>
      <c r="G59" s="315" t="s">
        <v>87</v>
      </c>
      <c r="H59" s="315" t="s">
        <v>282</v>
      </c>
    </row>
    <row r="60" spans="1:8" ht="14.25">
      <c r="A60" s="381">
        <v>56</v>
      </c>
      <c r="B60" s="314" t="s">
        <v>119</v>
      </c>
      <c r="C60" s="303">
        <v>0</v>
      </c>
      <c r="D60" s="303">
        <v>0</v>
      </c>
      <c r="E60" s="303">
        <v>0</v>
      </c>
      <c r="F60" s="296">
        <v>0</v>
      </c>
      <c r="G60" s="303">
        <v>0</v>
      </c>
      <c r="H60" s="303">
        <v>0</v>
      </c>
    </row>
    <row r="61" spans="1:8" ht="14.25">
      <c r="A61" s="381">
        <v>57</v>
      </c>
      <c r="B61" s="314" t="s">
        <v>120</v>
      </c>
      <c r="C61" s="303">
        <v>0</v>
      </c>
      <c r="D61" s="303">
        <v>0</v>
      </c>
      <c r="E61" s="303">
        <v>0</v>
      </c>
      <c r="F61" s="296">
        <v>0</v>
      </c>
      <c r="G61" s="303">
        <v>0</v>
      </c>
      <c r="H61" s="303">
        <v>0</v>
      </c>
    </row>
    <row r="62" spans="1:8" ht="28.5">
      <c r="A62" s="381">
        <v>58</v>
      </c>
      <c r="B62" s="314" t="s">
        <v>121</v>
      </c>
      <c r="C62" s="303">
        <v>0</v>
      </c>
      <c r="D62" s="303">
        <v>0</v>
      </c>
      <c r="E62" s="303">
        <v>0</v>
      </c>
      <c r="F62" s="296">
        <v>0</v>
      </c>
      <c r="G62" s="303">
        <v>0</v>
      </c>
      <c r="H62" s="303">
        <v>0</v>
      </c>
    </row>
    <row r="63" spans="1:8" ht="15">
      <c r="A63" s="381"/>
      <c r="B63" s="298" t="s">
        <v>51</v>
      </c>
      <c r="C63" s="299">
        <v>0</v>
      </c>
      <c r="D63" s="299">
        <v>0</v>
      </c>
      <c r="E63" s="299">
        <v>0</v>
      </c>
      <c r="F63" s="299">
        <v>0</v>
      </c>
      <c r="G63" s="299">
        <v>0</v>
      </c>
      <c r="H63" s="299">
        <v>0</v>
      </c>
    </row>
    <row r="64" spans="1:8" ht="75">
      <c r="A64" s="378"/>
      <c r="B64" s="315" t="s">
        <v>112</v>
      </c>
      <c r="C64" s="315" t="s">
        <v>301</v>
      </c>
      <c r="D64" s="315" t="s">
        <v>302</v>
      </c>
      <c r="E64" s="315" t="s">
        <v>303</v>
      </c>
      <c r="F64" s="315" t="s">
        <v>304</v>
      </c>
      <c r="G64" s="315" t="s">
        <v>87</v>
      </c>
      <c r="H64" s="315" t="s">
        <v>282</v>
      </c>
    </row>
    <row r="65" spans="1:8" ht="14.25">
      <c r="A65" s="381">
        <v>59</v>
      </c>
      <c r="B65" s="314" t="s">
        <v>125</v>
      </c>
      <c r="C65" s="303">
        <v>0</v>
      </c>
      <c r="D65" s="303">
        <v>0</v>
      </c>
      <c r="E65" s="303">
        <v>0</v>
      </c>
      <c r="F65" s="296">
        <v>0</v>
      </c>
      <c r="G65" s="303">
        <v>0</v>
      </c>
      <c r="H65" s="303">
        <v>0</v>
      </c>
    </row>
    <row r="66" spans="1:8" ht="28.5">
      <c r="A66" s="381">
        <v>60</v>
      </c>
      <c r="B66" s="314" t="s">
        <v>128</v>
      </c>
      <c r="C66" s="303">
        <v>0</v>
      </c>
      <c r="D66" s="303">
        <v>0</v>
      </c>
      <c r="E66" s="303">
        <v>0</v>
      </c>
      <c r="F66" s="296">
        <v>0</v>
      </c>
      <c r="G66" s="303">
        <v>0</v>
      </c>
      <c r="H66" s="303">
        <v>0</v>
      </c>
    </row>
    <row r="67" spans="1:8" ht="14.25">
      <c r="A67" s="381">
        <v>61</v>
      </c>
      <c r="B67" s="314" t="s">
        <v>133</v>
      </c>
      <c r="C67" s="303">
        <v>0</v>
      </c>
      <c r="D67" s="303">
        <v>0</v>
      </c>
      <c r="E67" s="303">
        <v>0</v>
      </c>
      <c r="F67" s="296">
        <v>0</v>
      </c>
      <c r="G67" s="303">
        <v>0</v>
      </c>
      <c r="H67" s="303">
        <v>0</v>
      </c>
    </row>
    <row r="68" spans="1:8" ht="14.25">
      <c r="A68" s="381">
        <v>62</v>
      </c>
      <c r="B68" s="314" t="s">
        <v>147</v>
      </c>
      <c r="C68" s="303">
        <v>0</v>
      </c>
      <c r="D68" s="303">
        <v>0</v>
      </c>
      <c r="E68" s="303">
        <v>0</v>
      </c>
      <c r="F68" s="296">
        <v>0</v>
      </c>
      <c r="G68" s="303">
        <v>0</v>
      </c>
      <c r="H68" s="303">
        <v>0</v>
      </c>
    </row>
    <row r="69" spans="1:8" ht="14.25">
      <c r="A69" s="381">
        <v>63</v>
      </c>
      <c r="B69" s="314" t="s">
        <v>152</v>
      </c>
      <c r="C69" s="303">
        <v>0</v>
      </c>
      <c r="D69" s="303">
        <v>0</v>
      </c>
      <c r="E69" s="303">
        <v>0</v>
      </c>
      <c r="F69" s="296">
        <v>0</v>
      </c>
      <c r="G69" s="303">
        <v>0</v>
      </c>
      <c r="H69" s="303">
        <v>0</v>
      </c>
    </row>
    <row r="70" spans="1:8" ht="14.25">
      <c r="A70" s="381">
        <v>64</v>
      </c>
      <c r="B70" s="314" t="s">
        <v>162</v>
      </c>
      <c r="C70" s="303">
        <v>0</v>
      </c>
      <c r="D70" s="303">
        <v>0</v>
      </c>
      <c r="E70" s="303">
        <v>0</v>
      </c>
      <c r="F70" s="296">
        <v>0</v>
      </c>
      <c r="G70" s="303">
        <v>0</v>
      </c>
      <c r="H70" s="303">
        <v>0</v>
      </c>
    </row>
    <row r="71" spans="1:8" ht="28.5">
      <c r="A71" s="381">
        <v>65</v>
      </c>
      <c r="B71" s="314" t="s">
        <v>165</v>
      </c>
      <c r="C71" s="303">
        <v>0</v>
      </c>
      <c r="D71" s="303">
        <v>0</v>
      </c>
      <c r="E71" s="303">
        <v>0</v>
      </c>
      <c r="F71" s="296">
        <v>0</v>
      </c>
      <c r="G71" s="303">
        <v>0</v>
      </c>
      <c r="H71" s="303">
        <v>0</v>
      </c>
    </row>
    <row r="72" spans="1:8" ht="14.25">
      <c r="A72" s="381">
        <v>66</v>
      </c>
      <c r="B72" s="314" t="s">
        <v>166</v>
      </c>
      <c r="C72" s="303">
        <v>0</v>
      </c>
      <c r="D72" s="303">
        <v>0</v>
      </c>
      <c r="E72" s="303">
        <v>0</v>
      </c>
      <c r="F72" s="296">
        <v>0</v>
      </c>
      <c r="G72" s="303">
        <v>0</v>
      </c>
      <c r="H72" s="303">
        <v>0</v>
      </c>
    </row>
    <row r="73" spans="1:8" ht="14.25">
      <c r="A73" s="381">
        <v>67</v>
      </c>
      <c r="B73" s="314" t="s">
        <v>220</v>
      </c>
      <c r="C73" s="303">
        <v>0</v>
      </c>
      <c r="D73" s="303">
        <v>0</v>
      </c>
      <c r="E73" s="303">
        <v>0</v>
      </c>
      <c r="F73" s="296">
        <v>0</v>
      </c>
      <c r="G73" s="303">
        <v>0</v>
      </c>
      <c r="H73" s="303">
        <v>0</v>
      </c>
    </row>
    <row r="74" spans="1:8" ht="14.25">
      <c r="A74" s="381">
        <v>68</v>
      </c>
      <c r="B74" s="314" t="s">
        <v>168</v>
      </c>
      <c r="C74" s="303">
        <v>0</v>
      </c>
      <c r="D74" s="303">
        <v>0</v>
      </c>
      <c r="E74" s="303">
        <v>0</v>
      </c>
      <c r="F74" s="296">
        <v>0</v>
      </c>
      <c r="G74" s="303">
        <v>0</v>
      </c>
      <c r="H74" s="303">
        <v>0</v>
      </c>
    </row>
    <row r="75" spans="1:8" ht="14.25">
      <c r="A75" s="381">
        <v>69</v>
      </c>
      <c r="B75" s="314" t="s">
        <v>169</v>
      </c>
      <c r="C75" s="303">
        <v>0</v>
      </c>
      <c r="D75" s="303">
        <v>0</v>
      </c>
      <c r="E75" s="303">
        <v>0</v>
      </c>
      <c r="F75" s="296">
        <v>0</v>
      </c>
      <c r="G75" s="303">
        <v>0</v>
      </c>
      <c r="H75" s="303">
        <v>0</v>
      </c>
    </row>
    <row r="76" spans="1:8" ht="14.25">
      <c r="A76" s="381">
        <v>70</v>
      </c>
      <c r="B76" s="314" t="s">
        <v>170</v>
      </c>
      <c r="C76" s="303">
        <v>0</v>
      </c>
      <c r="D76" s="303">
        <v>0</v>
      </c>
      <c r="E76" s="303">
        <v>0</v>
      </c>
      <c r="F76" s="296">
        <v>0</v>
      </c>
      <c r="G76" s="303">
        <v>0</v>
      </c>
      <c r="H76" s="303">
        <v>0</v>
      </c>
    </row>
    <row r="77" spans="1:8" ht="14.25">
      <c r="A77" s="381">
        <v>71</v>
      </c>
      <c r="B77" s="314" t="s">
        <v>172</v>
      </c>
      <c r="C77" s="303">
        <v>0</v>
      </c>
      <c r="D77" s="303">
        <v>0</v>
      </c>
      <c r="E77" s="303">
        <v>0</v>
      </c>
      <c r="F77" s="296">
        <v>0</v>
      </c>
      <c r="G77" s="303">
        <v>0</v>
      </c>
      <c r="H77" s="303">
        <v>0</v>
      </c>
    </row>
    <row r="78" spans="1:8" ht="14.25">
      <c r="A78" s="381">
        <v>72</v>
      </c>
      <c r="B78" s="314" t="s">
        <v>175</v>
      </c>
      <c r="C78" s="303">
        <v>0</v>
      </c>
      <c r="D78" s="303">
        <v>0</v>
      </c>
      <c r="E78" s="303">
        <v>0</v>
      </c>
      <c r="F78" s="296">
        <v>0</v>
      </c>
      <c r="G78" s="303">
        <v>0</v>
      </c>
      <c r="H78" s="303">
        <v>0</v>
      </c>
    </row>
    <row r="79" spans="1:8" ht="14.25">
      <c r="A79" s="381">
        <v>73</v>
      </c>
      <c r="B79" s="314" t="s">
        <v>177</v>
      </c>
      <c r="C79" s="303">
        <v>0</v>
      </c>
      <c r="D79" s="303">
        <v>0</v>
      </c>
      <c r="E79" s="303">
        <v>0</v>
      </c>
      <c r="F79" s="296">
        <v>0</v>
      </c>
      <c r="G79" s="303">
        <v>0</v>
      </c>
      <c r="H79" s="303">
        <v>0</v>
      </c>
    </row>
    <row r="80" spans="1:8" ht="14.25">
      <c r="A80" s="381">
        <v>74</v>
      </c>
      <c r="B80" s="314" t="s">
        <v>179</v>
      </c>
      <c r="C80" s="303">
        <v>0</v>
      </c>
      <c r="D80" s="303">
        <v>0</v>
      </c>
      <c r="E80" s="303">
        <v>0</v>
      </c>
      <c r="F80" s="296">
        <v>0</v>
      </c>
      <c r="G80" s="303">
        <v>0</v>
      </c>
      <c r="H80" s="303">
        <v>0</v>
      </c>
    </row>
    <row r="81" spans="1:8" ht="14.25">
      <c r="A81" s="381">
        <v>75</v>
      </c>
      <c r="B81" s="314" t="s">
        <v>183</v>
      </c>
      <c r="C81" s="303">
        <v>0</v>
      </c>
      <c r="D81" s="303">
        <v>0</v>
      </c>
      <c r="E81" s="303">
        <v>0</v>
      </c>
      <c r="F81" s="296">
        <v>0</v>
      </c>
      <c r="G81" s="303">
        <v>0</v>
      </c>
      <c r="H81" s="303">
        <v>0</v>
      </c>
    </row>
    <row r="82" spans="1:8" ht="14.25">
      <c r="A82" s="381">
        <v>76</v>
      </c>
      <c r="B82" s="314" t="s">
        <v>182</v>
      </c>
      <c r="C82" s="303">
        <v>0</v>
      </c>
      <c r="D82" s="303">
        <v>0</v>
      </c>
      <c r="E82" s="303">
        <v>0</v>
      </c>
      <c r="F82" s="296">
        <v>0</v>
      </c>
      <c r="G82" s="303">
        <v>0</v>
      </c>
      <c r="H82" s="303">
        <v>0</v>
      </c>
    </row>
    <row r="83" spans="1:8" ht="14.25">
      <c r="A83" s="381">
        <v>77</v>
      </c>
      <c r="B83" s="314" t="s">
        <v>221</v>
      </c>
      <c r="C83" s="303">
        <v>0</v>
      </c>
      <c r="D83" s="303">
        <v>0</v>
      </c>
      <c r="E83" s="303">
        <v>0</v>
      </c>
      <c r="F83" s="296">
        <v>0</v>
      </c>
      <c r="G83" s="303">
        <v>0</v>
      </c>
      <c r="H83" s="303">
        <v>0</v>
      </c>
    </row>
    <row r="84" spans="1:8" ht="15">
      <c r="A84" s="381"/>
      <c r="B84" s="298" t="s">
        <v>51</v>
      </c>
      <c r="C84" s="299">
        <v>0</v>
      </c>
      <c r="D84" s="299">
        <v>0</v>
      </c>
      <c r="E84" s="299">
        <v>0</v>
      </c>
      <c r="F84" s="299">
        <v>0</v>
      </c>
      <c r="G84" s="299">
        <v>0</v>
      </c>
      <c r="H84" s="299">
        <v>0</v>
      </c>
    </row>
    <row r="85" spans="1:8" ht="15">
      <c r="A85" s="381"/>
      <c r="B85" s="298" t="s">
        <v>111</v>
      </c>
      <c r="C85" s="299">
        <v>28876.43</v>
      </c>
      <c r="D85" s="299">
        <v>91874.81999999999</v>
      </c>
      <c r="E85" s="299">
        <v>41085.8</v>
      </c>
      <c r="F85" s="299">
        <v>161837.05</v>
      </c>
      <c r="G85" s="299">
        <v>0</v>
      </c>
      <c r="H85" s="299">
        <v>161837.05</v>
      </c>
    </row>
    <row r="87" spans="1:2" ht="14.25">
      <c r="A87"/>
      <c r="B87" s="382"/>
    </row>
    <row r="88" ht="28.5">
      <c r="B88" s="382" t="s">
        <v>317</v>
      </c>
    </row>
  </sheetData>
  <sheetProtection/>
  <mergeCells count="1">
    <mergeCell ref="B1:F1"/>
  </mergeCells>
  <hyperlinks>
    <hyperlink ref="B88"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
    </sheetView>
  </sheetViews>
  <sheetFormatPr defaultColWidth="22.57421875" defaultRowHeight="15"/>
  <cols>
    <col min="1" max="1" width="4.421875" style="377" bestFit="1" customWidth="1"/>
    <col min="2" max="2" width="40.57421875" style="312" customWidth="1"/>
    <col min="3" max="8" width="22.421875" style="0" bestFit="1" customWidth="1"/>
  </cols>
  <sheetData>
    <row r="1" spans="2:6" ht="15.75" customHeight="1">
      <c r="B1" s="484" t="s">
        <v>314</v>
      </c>
      <c r="C1" s="484"/>
      <c r="D1" s="484"/>
      <c r="E1" s="484"/>
      <c r="F1" s="484"/>
    </row>
    <row r="2" spans="1:8" ht="60">
      <c r="A2" s="378"/>
      <c r="B2" s="315" t="s">
        <v>105</v>
      </c>
      <c r="C2" s="315" t="s">
        <v>301</v>
      </c>
      <c r="D2" s="315" t="s">
        <v>302</v>
      </c>
      <c r="E2" s="315" t="s">
        <v>303</v>
      </c>
      <c r="F2" s="315" t="s">
        <v>304</v>
      </c>
      <c r="G2" s="315" t="s">
        <v>87</v>
      </c>
      <c r="H2" s="315" t="s">
        <v>282</v>
      </c>
    </row>
    <row r="3" spans="1:8" ht="14.25">
      <c r="A3" s="381">
        <v>1</v>
      </c>
      <c r="B3" s="314" t="s">
        <v>124</v>
      </c>
      <c r="C3" s="303">
        <v>0</v>
      </c>
      <c r="D3" s="303">
        <v>0</v>
      </c>
      <c r="E3" s="303">
        <v>6522323.34</v>
      </c>
      <c r="F3" s="296">
        <v>6522323.34</v>
      </c>
      <c r="G3" s="303">
        <v>0</v>
      </c>
      <c r="H3" s="303">
        <v>6522323.34</v>
      </c>
    </row>
    <row r="4" spans="1:8" ht="14.25">
      <c r="A4" s="381">
        <v>2</v>
      </c>
      <c r="B4" s="314" t="s">
        <v>126</v>
      </c>
      <c r="C4" s="303">
        <v>4267027.96</v>
      </c>
      <c r="D4" s="303">
        <v>1576167.33</v>
      </c>
      <c r="E4" s="303">
        <v>0</v>
      </c>
      <c r="F4" s="296">
        <v>5843195.29</v>
      </c>
      <c r="G4" s="303">
        <v>0</v>
      </c>
      <c r="H4" s="303">
        <v>5843195.29</v>
      </c>
    </row>
    <row r="5" spans="1:8" ht="14.25">
      <c r="A5" s="381">
        <v>3</v>
      </c>
      <c r="B5" s="314" t="s">
        <v>127</v>
      </c>
      <c r="C5" s="303">
        <v>0</v>
      </c>
      <c r="D5" s="303">
        <v>0</v>
      </c>
      <c r="E5" s="303">
        <v>0</v>
      </c>
      <c r="F5" s="296">
        <v>0</v>
      </c>
      <c r="G5" s="303">
        <v>0</v>
      </c>
      <c r="H5" s="303">
        <v>0</v>
      </c>
    </row>
    <row r="6" spans="1:8" ht="14.25">
      <c r="A6" s="381">
        <v>4</v>
      </c>
      <c r="B6" s="314" t="s">
        <v>129</v>
      </c>
      <c r="C6" s="303">
        <v>0</v>
      </c>
      <c r="D6" s="303">
        <v>0</v>
      </c>
      <c r="E6" s="303">
        <v>0</v>
      </c>
      <c r="F6" s="296">
        <v>0</v>
      </c>
      <c r="G6" s="303">
        <v>0</v>
      </c>
      <c r="H6" s="303">
        <v>0</v>
      </c>
    </row>
    <row r="7" spans="1:8" ht="14.25">
      <c r="A7" s="381">
        <v>5</v>
      </c>
      <c r="B7" s="314" t="s">
        <v>130</v>
      </c>
      <c r="C7" s="303">
        <v>0</v>
      </c>
      <c r="D7" s="303">
        <v>0</v>
      </c>
      <c r="E7" s="303">
        <v>0</v>
      </c>
      <c r="F7" s="296">
        <v>0</v>
      </c>
      <c r="G7" s="303">
        <v>0</v>
      </c>
      <c r="H7" s="303">
        <v>0</v>
      </c>
    </row>
    <row r="8" spans="1:8" ht="14.25">
      <c r="A8" s="381">
        <v>6</v>
      </c>
      <c r="B8" s="314" t="s">
        <v>131</v>
      </c>
      <c r="C8" s="303">
        <v>0</v>
      </c>
      <c r="D8" s="303">
        <v>774623.08</v>
      </c>
      <c r="E8" s="303">
        <v>0</v>
      </c>
      <c r="F8" s="296">
        <v>774623.08</v>
      </c>
      <c r="G8" s="303">
        <v>0</v>
      </c>
      <c r="H8" s="303">
        <v>774623.08</v>
      </c>
    </row>
    <row r="9" spans="1:8" ht="14.25">
      <c r="A9" s="381">
        <v>7</v>
      </c>
      <c r="B9" s="314" t="s">
        <v>132</v>
      </c>
      <c r="C9" s="303">
        <v>0</v>
      </c>
      <c r="D9" s="303">
        <v>0</v>
      </c>
      <c r="E9" s="303">
        <v>0</v>
      </c>
      <c r="F9" s="296">
        <v>0</v>
      </c>
      <c r="G9" s="303">
        <v>0</v>
      </c>
      <c r="H9" s="303">
        <v>0</v>
      </c>
    </row>
    <row r="10" spans="1:8" ht="14.25">
      <c r="A10" s="381">
        <v>8</v>
      </c>
      <c r="B10" s="314" t="s">
        <v>134</v>
      </c>
      <c r="C10" s="303">
        <v>0</v>
      </c>
      <c r="D10" s="303">
        <v>0</v>
      </c>
      <c r="E10" s="303">
        <v>0</v>
      </c>
      <c r="F10" s="296">
        <v>0</v>
      </c>
      <c r="G10" s="303">
        <v>0</v>
      </c>
      <c r="H10" s="303">
        <v>0</v>
      </c>
    </row>
    <row r="11" spans="1:8" ht="14.25">
      <c r="A11" s="381">
        <v>9</v>
      </c>
      <c r="B11" s="314" t="s">
        <v>135</v>
      </c>
      <c r="C11" s="303">
        <v>0</v>
      </c>
      <c r="D11" s="303">
        <v>0</v>
      </c>
      <c r="E11" s="303">
        <v>0</v>
      </c>
      <c r="F11" s="296">
        <v>0</v>
      </c>
      <c r="G11" s="303">
        <v>0</v>
      </c>
      <c r="H11" s="303">
        <v>0</v>
      </c>
    </row>
    <row r="12" spans="1:8" ht="14.25">
      <c r="A12" s="381">
        <v>10</v>
      </c>
      <c r="B12" s="314" t="s">
        <v>136</v>
      </c>
      <c r="C12" s="303">
        <v>0</v>
      </c>
      <c r="D12" s="303">
        <v>0</v>
      </c>
      <c r="E12" s="303">
        <v>0</v>
      </c>
      <c r="F12" s="296">
        <v>0</v>
      </c>
      <c r="G12" s="303">
        <v>0</v>
      </c>
      <c r="H12" s="303">
        <v>0</v>
      </c>
    </row>
    <row r="13" spans="1:8" ht="14.25">
      <c r="A13" s="381">
        <v>11</v>
      </c>
      <c r="B13" s="314" t="s">
        <v>137</v>
      </c>
      <c r="C13" s="303">
        <v>0</v>
      </c>
      <c r="D13" s="303">
        <v>0</v>
      </c>
      <c r="E13" s="303">
        <v>0</v>
      </c>
      <c r="F13" s="296">
        <v>0</v>
      </c>
      <c r="G13" s="303">
        <v>0</v>
      </c>
      <c r="H13" s="303">
        <v>0</v>
      </c>
    </row>
    <row r="14" spans="1:8" ht="14.25">
      <c r="A14" s="381">
        <v>12</v>
      </c>
      <c r="B14" s="314" t="s">
        <v>138</v>
      </c>
      <c r="C14" s="303">
        <v>0</v>
      </c>
      <c r="D14" s="303">
        <v>2503.31</v>
      </c>
      <c r="E14" s="303">
        <v>0</v>
      </c>
      <c r="F14" s="296">
        <v>2503.31</v>
      </c>
      <c r="G14" s="303">
        <v>0</v>
      </c>
      <c r="H14" s="303">
        <v>2503.31</v>
      </c>
    </row>
    <row r="15" spans="1:8" ht="14.25">
      <c r="A15" s="381">
        <v>13</v>
      </c>
      <c r="B15" s="314" t="s">
        <v>139</v>
      </c>
      <c r="C15" s="303">
        <v>0</v>
      </c>
      <c r="D15" s="303">
        <v>149416.07</v>
      </c>
      <c r="E15" s="303">
        <v>60973077.88</v>
      </c>
      <c r="F15" s="296">
        <v>61122493.95</v>
      </c>
      <c r="G15" s="303">
        <v>0</v>
      </c>
      <c r="H15" s="303">
        <v>61122493.95</v>
      </c>
    </row>
    <row r="16" spans="1:8" ht="14.25">
      <c r="A16" s="381">
        <v>14</v>
      </c>
      <c r="B16" s="314" t="s">
        <v>140</v>
      </c>
      <c r="C16" s="303">
        <v>0</v>
      </c>
      <c r="D16" s="303">
        <v>0</v>
      </c>
      <c r="E16" s="303">
        <v>0</v>
      </c>
      <c r="F16" s="296">
        <v>0</v>
      </c>
      <c r="G16" s="303">
        <v>0</v>
      </c>
      <c r="H16" s="303">
        <v>0</v>
      </c>
    </row>
    <row r="17" spans="1:8" ht="14.25">
      <c r="A17" s="381">
        <v>15</v>
      </c>
      <c r="B17" s="314" t="s">
        <v>141</v>
      </c>
      <c r="C17" s="303">
        <v>0</v>
      </c>
      <c r="D17" s="303">
        <v>0</v>
      </c>
      <c r="E17" s="303">
        <v>0</v>
      </c>
      <c r="F17" s="296">
        <v>0</v>
      </c>
      <c r="G17" s="303">
        <v>0</v>
      </c>
      <c r="H17" s="303">
        <v>0</v>
      </c>
    </row>
    <row r="18" spans="1:8" ht="14.25">
      <c r="A18" s="381">
        <v>16</v>
      </c>
      <c r="B18" s="314" t="s">
        <v>142</v>
      </c>
      <c r="C18" s="303">
        <v>1256567.18</v>
      </c>
      <c r="D18" s="303">
        <v>0</v>
      </c>
      <c r="E18" s="303">
        <v>0</v>
      </c>
      <c r="F18" s="296">
        <v>1256567.18</v>
      </c>
      <c r="G18" s="303">
        <v>0</v>
      </c>
      <c r="H18" s="303">
        <v>1256567.18</v>
      </c>
    </row>
    <row r="19" spans="1:8" ht="14.25">
      <c r="A19" s="381">
        <v>17</v>
      </c>
      <c r="B19" s="314" t="s">
        <v>143</v>
      </c>
      <c r="C19" s="303">
        <v>0</v>
      </c>
      <c r="D19" s="303">
        <v>0</v>
      </c>
      <c r="E19" s="303">
        <v>0</v>
      </c>
      <c r="F19" s="296">
        <v>0</v>
      </c>
      <c r="G19" s="303">
        <v>0</v>
      </c>
      <c r="H19" s="303">
        <v>0</v>
      </c>
    </row>
    <row r="20" spans="1:8" ht="14.25">
      <c r="A20" s="381">
        <v>18</v>
      </c>
      <c r="B20" s="314" t="s">
        <v>144</v>
      </c>
      <c r="C20" s="303">
        <v>0</v>
      </c>
      <c r="D20" s="303">
        <v>0</v>
      </c>
      <c r="E20" s="303">
        <v>0</v>
      </c>
      <c r="F20" s="296">
        <v>0</v>
      </c>
      <c r="G20" s="303">
        <v>0</v>
      </c>
      <c r="H20" s="303">
        <v>0</v>
      </c>
    </row>
    <row r="21" spans="1:8" ht="14.25">
      <c r="A21" s="381">
        <v>19</v>
      </c>
      <c r="B21" s="314" t="s">
        <v>145</v>
      </c>
      <c r="C21" s="303">
        <v>0</v>
      </c>
      <c r="D21" s="303">
        <v>298465.76</v>
      </c>
      <c r="E21" s="303">
        <v>0</v>
      </c>
      <c r="F21" s="296">
        <v>298465.76</v>
      </c>
      <c r="G21" s="303">
        <v>0</v>
      </c>
      <c r="H21" s="303">
        <v>298465.76</v>
      </c>
    </row>
    <row r="22" spans="1:8" ht="14.25">
      <c r="A22" s="381">
        <v>20</v>
      </c>
      <c r="B22" s="314" t="s">
        <v>146</v>
      </c>
      <c r="C22" s="303">
        <v>0</v>
      </c>
      <c r="D22" s="303">
        <v>0</v>
      </c>
      <c r="E22" s="303">
        <v>0</v>
      </c>
      <c r="F22" s="296">
        <v>0</v>
      </c>
      <c r="G22" s="303">
        <v>0</v>
      </c>
      <c r="H22" s="303">
        <v>0</v>
      </c>
    </row>
    <row r="23" spans="1:8" ht="14.25">
      <c r="A23" s="381">
        <v>21</v>
      </c>
      <c r="B23" s="314" t="s">
        <v>219</v>
      </c>
      <c r="C23" s="303">
        <v>0</v>
      </c>
      <c r="D23" s="303">
        <v>0</v>
      </c>
      <c r="E23" s="303">
        <v>0</v>
      </c>
      <c r="F23" s="296">
        <v>0</v>
      </c>
      <c r="G23" s="303">
        <v>0</v>
      </c>
      <c r="H23" s="303">
        <v>0</v>
      </c>
    </row>
    <row r="24" spans="1:8" ht="14.25">
      <c r="A24" s="381">
        <v>22</v>
      </c>
      <c r="B24" s="314" t="s">
        <v>148</v>
      </c>
      <c r="C24" s="303">
        <v>0</v>
      </c>
      <c r="D24" s="303">
        <v>0</v>
      </c>
      <c r="E24" s="303">
        <v>0</v>
      </c>
      <c r="F24" s="296">
        <v>0</v>
      </c>
      <c r="G24" s="303">
        <v>0</v>
      </c>
      <c r="H24" s="303">
        <v>0</v>
      </c>
    </row>
    <row r="25" spans="1:8" ht="14.25">
      <c r="A25" s="381">
        <v>23</v>
      </c>
      <c r="B25" s="314" t="s">
        <v>149</v>
      </c>
      <c r="C25" s="303">
        <v>0</v>
      </c>
      <c r="D25" s="303">
        <v>6988636.62</v>
      </c>
      <c r="E25" s="303">
        <v>1070898.07</v>
      </c>
      <c r="F25" s="296">
        <v>8059534.69</v>
      </c>
      <c r="G25" s="303">
        <v>0</v>
      </c>
      <c r="H25" s="303">
        <v>8059534.69</v>
      </c>
    </row>
    <row r="26" spans="1:8" ht="14.25">
      <c r="A26" s="381">
        <v>24</v>
      </c>
      <c r="B26" s="314" t="s">
        <v>150</v>
      </c>
      <c r="C26" s="303">
        <v>0</v>
      </c>
      <c r="D26" s="303">
        <v>0</v>
      </c>
      <c r="E26" s="303">
        <v>0</v>
      </c>
      <c r="F26" s="296">
        <v>0</v>
      </c>
      <c r="G26" s="303">
        <v>0</v>
      </c>
      <c r="H26" s="303">
        <v>0</v>
      </c>
    </row>
    <row r="27" spans="1:8" ht="14.25">
      <c r="A27" s="381">
        <v>25</v>
      </c>
      <c r="B27" s="314" t="s">
        <v>151</v>
      </c>
      <c r="C27" s="303">
        <v>0</v>
      </c>
      <c r="D27" s="303">
        <v>27934460.38</v>
      </c>
      <c r="E27" s="303">
        <v>0</v>
      </c>
      <c r="F27" s="296">
        <v>27934460.38</v>
      </c>
      <c r="G27" s="303">
        <v>0</v>
      </c>
      <c r="H27" s="303">
        <v>27934460.38</v>
      </c>
    </row>
    <row r="28" spans="1:8" ht="14.25">
      <c r="A28" s="381">
        <v>26</v>
      </c>
      <c r="B28" s="314" t="s">
        <v>153</v>
      </c>
      <c r="C28" s="303">
        <v>0</v>
      </c>
      <c r="D28" s="303">
        <v>0</v>
      </c>
      <c r="E28" s="303">
        <v>0</v>
      </c>
      <c r="F28" s="296">
        <v>0</v>
      </c>
      <c r="G28" s="303">
        <v>0</v>
      </c>
      <c r="H28" s="303">
        <v>0</v>
      </c>
    </row>
    <row r="29" spans="1:8" ht="14.25">
      <c r="A29" s="381">
        <v>27</v>
      </c>
      <c r="B29" s="314" t="s">
        <v>154</v>
      </c>
      <c r="C29" s="303">
        <v>0</v>
      </c>
      <c r="D29" s="303">
        <v>4898010.16</v>
      </c>
      <c r="E29" s="303">
        <v>0</v>
      </c>
      <c r="F29" s="296">
        <v>4898010.16</v>
      </c>
      <c r="G29" s="303">
        <v>0</v>
      </c>
      <c r="H29" s="303">
        <v>4898010.16</v>
      </c>
    </row>
    <row r="30" spans="1:8" ht="14.25">
      <c r="A30" s="381">
        <v>28</v>
      </c>
      <c r="B30" s="314" t="s">
        <v>155</v>
      </c>
      <c r="C30" s="303">
        <v>0</v>
      </c>
      <c r="D30" s="303">
        <v>0</v>
      </c>
      <c r="E30" s="303">
        <v>0</v>
      </c>
      <c r="F30" s="296">
        <v>0</v>
      </c>
      <c r="G30" s="303">
        <v>0</v>
      </c>
      <c r="H30" s="303">
        <v>0</v>
      </c>
    </row>
    <row r="31" spans="1:8" ht="14.25">
      <c r="A31" s="381">
        <v>29</v>
      </c>
      <c r="B31" s="314" t="s">
        <v>156</v>
      </c>
      <c r="C31" s="303">
        <v>0</v>
      </c>
      <c r="D31" s="303">
        <v>0</v>
      </c>
      <c r="E31" s="303">
        <v>0</v>
      </c>
      <c r="F31" s="296">
        <v>0</v>
      </c>
      <c r="G31" s="303">
        <v>0</v>
      </c>
      <c r="H31" s="303">
        <v>0</v>
      </c>
    </row>
    <row r="32" spans="1:8" ht="14.25">
      <c r="A32" s="381">
        <v>30</v>
      </c>
      <c r="B32" s="314" t="s">
        <v>157</v>
      </c>
      <c r="C32" s="303">
        <v>0</v>
      </c>
      <c r="D32" s="303">
        <v>0</v>
      </c>
      <c r="E32" s="303">
        <v>0</v>
      </c>
      <c r="F32" s="296">
        <v>0</v>
      </c>
      <c r="G32" s="303">
        <v>0</v>
      </c>
      <c r="H32" s="303">
        <v>0</v>
      </c>
    </row>
    <row r="33" spans="1:8" ht="14.25">
      <c r="A33" s="381">
        <v>31</v>
      </c>
      <c r="B33" s="314" t="s">
        <v>158</v>
      </c>
      <c r="C33" s="303">
        <v>0</v>
      </c>
      <c r="D33" s="303">
        <v>0</v>
      </c>
      <c r="E33" s="303">
        <v>0</v>
      </c>
      <c r="F33" s="296">
        <v>0</v>
      </c>
      <c r="G33" s="303">
        <v>0</v>
      </c>
      <c r="H33" s="303">
        <v>0</v>
      </c>
    </row>
    <row r="34" spans="1:8" ht="28.5">
      <c r="A34" s="381">
        <v>32</v>
      </c>
      <c r="B34" s="314" t="s">
        <v>159</v>
      </c>
      <c r="C34" s="303">
        <v>0</v>
      </c>
      <c r="D34" s="303">
        <v>0</v>
      </c>
      <c r="E34" s="303">
        <v>0</v>
      </c>
      <c r="F34" s="296">
        <v>0</v>
      </c>
      <c r="G34" s="303">
        <v>0</v>
      </c>
      <c r="H34" s="303">
        <v>0</v>
      </c>
    </row>
    <row r="35" spans="1:8" ht="28.5">
      <c r="A35" s="381">
        <v>33</v>
      </c>
      <c r="B35" s="314" t="s">
        <v>191</v>
      </c>
      <c r="C35" s="303">
        <v>6728614.37</v>
      </c>
      <c r="D35" s="303">
        <v>3644575.15</v>
      </c>
      <c r="E35" s="303">
        <v>0</v>
      </c>
      <c r="F35" s="296">
        <v>10373189.52</v>
      </c>
      <c r="G35" s="303">
        <v>0</v>
      </c>
      <c r="H35" s="303">
        <v>10373189.52</v>
      </c>
    </row>
    <row r="36" spans="1:8" ht="14.25">
      <c r="A36" s="381">
        <v>34</v>
      </c>
      <c r="B36" s="314" t="s">
        <v>160</v>
      </c>
      <c r="C36" s="303">
        <v>0</v>
      </c>
      <c r="D36" s="303">
        <v>0</v>
      </c>
      <c r="E36" s="303">
        <v>0</v>
      </c>
      <c r="F36" s="296">
        <v>0</v>
      </c>
      <c r="G36" s="303">
        <v>0</v>
      </c>
      <c r="H36" s="303">
        <v>0</v>
      </c>
    </row>
    <row r="37" spans="1:8" ht="14.25">
      <c r="A37" s="381">
        <v>35</v>
      </c>
      <c r="B37" s="314" t="s">
        <v>161</v>
      </c>
      <c r="C37" s="303">
        <v>0</v>
      </c>
      <c r="D37" s="303">
        <v>0</v>
      </c>
      <c r="E37" s="303">
        <v>0</v>
      </c>
      <c r="F37" s="296">
        <v>0</v>
      </c>
      <c r="G37" s="303">
        <v>0</v>
      </c>
      <c r="H37" s="303">
        <v>0</v>
      </c>
    </row>
    <row r="38" spans="1:8" ht="14.25">
      <c r="A38" s="381">
        <v>36</v>
      </c>
      <c r="B38" s="314" t="s">
        <v>163</v>
      </c>
      <c r="C38" s="303">
        <v>0</v>
      </c>
      <c r="D38" s="303">
        <v>0</v>
      </c>
      <c r="E38" s="303">
        <v>0</v>
      </c>
      <c r="F38" s="296">
        <v>0</v>
      </c>
      <c r="G38" s="303">
        <v>0</v>
      </c>
      <c r="H38" s="303">
        <v>0</v>
      </c>
    </row>
    <row r="39" spans="1:8" ht="14.25">
      <c r="A39" s="381">
        <v>37</v>
      </c>
      <c r="B39" s="314" t="s">
        <v>164</v>
      </c>
      <c r="C39" s="303">
        <v>0</v>
      </c>
      <c r="D39" s="303">
        <v>61683.36</v>
      </c>
      <c r="E39" s="303">
        <v>0</v>
      </c>
      <c r="F39" s="296">
        <v>61683.36</v>
      </c>
      <c r="G39" s="303">
        <v>0</v>
      </c>
      <c r="H39" s="303">
        <v>61683.36</v>
      </c>
    </row>
    <row r="40" spans="1:8" ht="14.25">
      <c r="A40" s="381">
        <v>38</v>
      </c>
      <c r="B40" s="314" t="s">
        <v>214</v>
      </c>
      <c r="C40" s="303">
        <v>32432.63</v>
      </c>
      <c r="D40" s="303">
        <v>780610.6</v>
      </c>
      <c r="E40" s="303">
        <v>0</v>
      </c>
      <c r="F40" s="296">
        <v>813043.23</v>
      </c>
      <c r="G40" s="303">
        <v>0</v>
      </c>
      <c r="H40" s="303">
        <v>813043.23</v>
      </c>
    </row>
    <row r="41" spans="1:8" ht="14.25">
      <c r="A41" s="381">
        <v>39</v>
      </c>
      <c r="B41" s="314" t="s">
        <v>222</v>
      </c>
      <c r="C41" s="303">
        <v>0</v>
      </c>
      <c r="D41" s="303">
        <v>0</v>
      </c>
      <c r="E41" s="303">
        <v>0</v>
      </c>
      <c r="F41" s="296">
        <v>0</v>
      </c>
      <c r="G41" s="303">
        <v>0</v>
      </c>
      <c r="H41" s="303">
        <v>0</v>
      </c>
    </row>
    <row r="42" spans="1:8" ht="14.25">
      <c r="A42" s="381">
        <v>40</v>
      </c>
      <c r="B42" s="314" t="s">
        <v>218</v>
      </c>
      <c r="C42" s="303">
        <v>0</v>
      </c>
      <c r="D42" s="303">
        <v>0</v>
      </c>
      <c r="E42" s="303">
        <v>0</v>
      </c>
      <c r="F42" s="296">
        <v>0</v>
      </c>
      <c r="G42" s="303">
        <v>0</v>
      </c>
      <c r="H42" s="303">
        <v>0</v>
      </c>
    </row>
    <row r="43" spans="1:8" ht="14.25">
      <c r="A43" s="381">
        <v>41</v>
      </c>
      <c r="B43" s="314" t="s">
        <v>171</v>
      </c>
      <c r="C43" s="303">
        <v>0</v>
      </c>
      <c r="D43" s="303">
        <v>0</v>
      </c>
      <c r="E43" s="303">
        <v>0</v>
      </c>
      <c r="F43" s="296">
        <v>0</v>
      </c>
      <c r="G43" s="303">
        <v>0</v>
      </c>
      <c r="H43" s="303">
        <v>0</v>
      </c>
    </row>
    <row r="44" spans="1:8" ht="14.25">
      <c r="A44" s="381">
        <v>42</v>
      </c>
      <c r="B44" s="314" t="s">
        <v>173</v>
      </c>
      <c r="C44" s="303">
        <v>0</v>
      </c>
      <c r="D44" s="303">
        <v>0</v>
      </c>
      <c r="E44" s="303">
        <v>0</v>
      </c>
      <c r="F44" s="296">
        <v>0</v>
      </c>
      <c r="G44" s="303">
        <v>0</v>
      </c>
      <c r="H44" s="303">
        <v>0</v>
      </c>
    </row>
    <row r="45" spans="1:8" ht="14.25">
      <c r="A45" s="381">
        <v>43</v>
      </c>
      <c r="B45" s="314" t="s">
        <v>174</v>
      </c>
      <c r="C45" s="303">
        <v>0</v>
      </c>
      <c r="D45" s="303">
        <v>4421649.49</v>
      </c>
      <c r="E45" s="303">
        <v>0</v>
      </c>
      <c r="F45" s="296">
        <v>4421649.49</v>
      </c>
      <c r="G45" s="303">
        <v>0</v>
      </c>
      <c r="H45" s="303">
        <v>4421649.49</v>
      </c>
    </row>
    <row r="46" spans="1:8" ht="14.25">
      <c r="A46" s="381">
        <v>44</v>
      </c>
      <c r="B46" s="314" t="s">
        <v>176</v>
      </c>
      <c r="C46" s="303">
        <v>0</v>
      </c>
      <c r="D46" s="303">
        <v>0</v>
      </c>
      <c r="E46" s="303">
        <v>0</v>
      </c>
      <c r="F46" s="296">
        <v>0</v>
      </c>
      <c r="G46" s="303">
        <v>0</v>
      </c>
      <c r="H46" s="303">
        <v>0</v>
      </c>
    </row>
    <row r="47" spans="1:8" ht="14.25">
      <c r="A47" s="381">
        <v>45</v>
      </c>
      <c r="B47" s="314" t="s">
        <v>178</v>
      </c>
      <c r="C47" s="303">
        <v>0</v>
      </c>
      <c r="D47" s="303">
        <v>0</v>
      </c>
      <c r="E47" s="303">
        <v>0</v>
      </c>
      <c r="F47" s="296">
        <v>0</v>
      </c>
      <c r="G47" s="303">
        <v>0</v>
      </c>
      <c r="H47" s="303">
        <v>0</v>
      </c>
    </row>
    <row r="48" spans="1:8" ht="14.25">
      <c r="A48" s="381">
        <v>46</v>
      </c>
      <c r="B48" s="314" t="s">
        <v>180</v>
      </c>
      <c r="C48" s="303">
        <v>0</v>
      </c>
      <c r="D48" s="303">
        <v>0</v>
      </c>
      <c r="E48" s="303">
        <v>0</v>
      </c>
      <c r="F48" s="296">
        <v>0</v>
      </c>
      <c r="G48" s="303">
        <v>0</v>
      </c>
      <c r="H48" s="303">
        <v>0</v>
      </c>
    </row>
    <row r="49" spans="1:8" ht="14.25">
      <c r="A49" s="381">
        <v>47</v>
      </c>
      <c r="B49" s="314" t="s">
        <v>181</v>
      </c>
      <c r="C49" s="303">
        <v>0</v>
      </c>
      <c r="D49" s="303">
        <v>379833.37</v>
      </c>
      <c r="E49" s="303">
        <v>0</v>
      </c>
      <c r="F49" s="296">
        <v>379833.37</v>
      </c>
      <c r="G49" s="303">
        <v>0</v>
      </c>
      <c r="H49" s="303">
        <v>379833.37</v>
      </c>
    </row>
    <row r="50" spans="1:8" ht="14.25">
      <c r="A50" s="381">
        <v>48</v>
      </c>
      <c r="B50" s="314" t="s">
        <v>190</v>
      </c>
      <c r="C50" s="303">
        <v>0</v>
      </c>
      <c r="D50" s="303">
        <v>0</v>
      </c>
      <c r="E50" s="303">
        <v>0</v>
      </c>
      <c r="F50" s="296">
        <v>0</v>
      </c>
      <c r="G50" s="303">
        <v>0</v>
      </c>
      <c r="H50" s="303">
        <v>0</v>
      </c>
    </row>
    <row r="51" spans="1:8" ht="14.25">
      <c r="A51" s="381">
        <v>49</v>
      </c>
      <c r="B51" s="314" t="s">
        <v>184</v>
      </c>
      <c r="C51" s="303">
        <v>887578.26</v>
      </c>
      <c r="D51" s="303">
        <v>1054210.44</v>
      </c>
      <c r="E51" s="303">
        <v>11236.79</v>
      </c>
      <c r="F51" s="296">
        <v>1953025.49</v>
      </c>
      <c r="G51" s="303">
        <v>0</v>
      </c>
      <c r="H51" s="303">
        <v>1953025.49</v>
      </c>
    </row>
    <row r="52" spans="1:8" ht="14.25">
      <c r="A52" s="381">
        <v>50</v>
      </c>
      <c r="B52" s="314" t="s">
        <v>185</v>
      </c>
      <c r="C52" s="303">
        <v>0</v>
      </c>
      <c r="D52" s="303">
        <v>0</v>
      </c>
      <c r="E52" s="303">
        <v>0</v>
      </c>
      <c r="F52" s="296">
        <v>0</v>
      </c>
      <c r="G52" s="303">
        <v>0</v>
      </c>
      <c r="H52" s="303">
        <v>0</v>
      </c>
    </row>
    <row r="53" spans="1:8" ht="14.25">
      <c r="A53" s="381">
        <v>51</v>
      </c>
      <c r="B53" s="314" t="s">
        <v>186</v>
      </c>
      <c r="C53" s="303">
        <v>0</v>
      </c>
      <c r="D53" s="303">
        <v>11890.55</v>
      </c>
      <c r="E53" s="303">
        <v>0</v>
      </c>
      <c r="F53" s="296">
        <v>11890.55</v>
      </c>
      <c r="G53" s="303">
        <v>0</v>
      </c>
      <c r="H53" s="303">
        <v>11890.55</v>
      </c>
    </row>
    <row r="54" spans="1:8" ht="14.25">
      <c r="A54" s="381">
        <v>52</v>
      </c>
      <c r="B54" s="314" t="s">
        <v>187</v>
      </c>
      <c r="C54" s="303">
        <v>0</v>
      </c>
      <c r="D54" s="303">
        <v>0</v>
      </c>
      <c r="E54" s="303">
        <v>0</v>
      </c>
      <c r="F54" s="296">
        <v>0</v>
      </c>
      <c r="G54" s="303">
        <v>0</v>
      </c>
      <c r="H54" s="303">
        <v>0</v>
      </c>
    </row>
    <row r="55" spans="1:8" ht="14.25">
      <c r="A55" s="381">
        <v>53</v>
      </c>
      <c r="B55" s="314" t="s">
        <v>188</v>
      </c>
      <c r="C55" s="303">
        <v>0</v>
      </c>
      <c r="D55" s="303">
        <v>0</v>
      </c>
      <c r="E55" s="303">
        <v>0</v>
      </c>
      <c r="F55" s="296">
        <v>0</v>
      </c>
      <c r="G55" s="303">
        <v>0</v>
      </c>
      <c r="H55" s="303">
        <v>0</v>
      </c>
    </row>
    <row r="56" spans="1:8" ht="14.25">
      <c r="A56" s="381">
        <v>54</v>
      </c>
      <c r="B56" s="314" t="s">
        <v>167</v>
      </c>
      <c r="C56" s="303">
        <v>0</v>
      </c>
      <c r="D56" s="303">
        <v>0</v>
      </c>
      <c r="E56" s="303">
        <v>0</v>
      </c>
      <c r="F56" s="296">
        <v>0</v>
      </c>
      <c r="G56" s="303">
        <v>0</v>
      </c>
      <c r="H56" s="303">
        <v>0</v>
      </c>
    </row>
    <row r="57" spans="1:8" ht="14.25">
      <c r="A57" s="381">
        <v>55</v>
      </c>
      <c r="B57" s="314" t="s">
        <v>189</v>
      </c>
      <c r="C57" s="303">
        <v>0</v>
      </c>
      <c r="D57" s="303">
        <v>101643.78</v>
      </c>
      <c r="E57" s="303">
        <v>1126.86</v>
      </c>
      <c r="F57" s="296">
        <v>102770.64</v>
      </c>
      <c r="G57" s="303">
        <v>0</v>
      </c>
      <c r="H57" s="303">
        <v>102770.64</v>
      </c>
    </row>
    <row r="58" spans="1:8" ht="15">
      <c r="A58" s="381"/>
      <c r="B58" s="299" t="s">
        <v>51</v>
      </c>
      <c r="C58" s="299">
        <v>13172220.4</v>
      </c>
      <c r="D58" s="299">
        <v>53078379.44999999</v>
      </c>
      <c r="E58" s="299">
        <v>68578662.94</v>
      </c>
      <c r="F58" s="299">
        <v>134829262.79</v>
      </c>
      <c r="G58" s="299">
        <v>0</v>
      </c>
      <c r="H58" s="299">
        <v>134829262.79</v>
      </c>
    </row>
    <row r="59" spans="1:8" ht="60">
      <c r="A59" s="378"/>
      <c r="B59" s="315" t="s">
        <v>113</v>
      </c>
      <c r="C59" s="315" t="s">
        <v>301</v>
      </c>
      <c r="D59" s="315" t="s">
        <v>302</v>
      </c>
      <c r="E59" s="315" t="s">
        <v>303</v>
      </c>
      <c r="F59" s="315" t="s">
        <v>304</v>
      </c>
      <c r="G59" s="315" t="s">
        <v>87</v>
      </c>
      <c r="H59" s="315" t="s">
        <v>282</v>
      </c>
    </row>
    <row r="60" spans="1:8" ht="14.25">
      <c r="A60" s="381">
        <v>56</v>
      </c>
      <c r="B60" s="314" t="s">
        <v>119</v>
      </c>
      <c r="C60" s="303">
        <v>0</v>
      </c>
      <c r="D60" s="303">
        <v>0</v>
      </c>
      <c r="E60" s="303">
        <v>0</v>
      </c>
      <c r="F60" s="296">
        <v>0</v>
      </c>
      <c r="G60" s="303">
        <v>0</v>
      </c>
      <c r="H60" s="303">
        <v>0</v>
      </c>
    </row>
    <row r="61" spans="1:8" ht="14.25">
      <c r="A61" s="381">
        <v>57</v>
      </c>
      <c r="B61" s="314" t="s">
        <v>120</v>
      </c>
      <c r="C61" s="303">
        <v>0</v>
      </c>
      <c r="D61" s="303">
        <v>0</v>
      </c>
      <c r="E61" s="303">
        <v>0</v>
      </c>
      <c r="F61" s="296">
        <v>0</v>
      </c>
      <c r="G61" s="303">
        <v>0</v>
      </c>
      <c r="H61" s="303">
        <v>0</v>
      </c>
    </row>
    <row r="62" spans="1:8" ht="30.75" customHeight="1">
      <c r="A62" s="381">
        <v>58</v>
      </c>
      <c r="B62" s="314" t="s">
        <v>121</v>
      </c>
      <c r="C62" s="303">
        <v>0</v>
      </c>
      <c r="D62" s="303">
        <v>0</v>
      </c>
      <c r="E62" s="303">
        <v>0</v>
      </c>
      <c r="F62" s="296">
        <v>0</v>
      </c>
      <c r="G62" s="303">
        <v>0</v>
      </c>
      <c r="H62" s="303">
        <v>0</v>
      </c>
    </row>
    <row r="63" spans="1:8" ht="15">
      <c r="A63" s="381"/>
      <c r="B63" s="298" t="s">
        <v>51</v>
      </c>
      <c r="C63" s="299">
        <v>0</v>
      </c>
      <c r="D63" s="299">
        <v>0</v>
      </c>
      <c r="E63" s="299">
        <v>0</v>
      </c>
      <c r="F63" s="299">
        <v>0</v>
      </c>
      <c r="G63" s="299">
        <v>0</v>
      </c>
      <c r="H63" s="299">
        <v>0</v>
      </c>
    </row>
    <row r="64" spans="1:8" ht="60">
      <c r="A64" s="378"/>
      <c r="B64" s="315" t="s">
        <v>112</v>
      </c>
      <c r="C64" s="315" t="s">
        <v>301</v>
      </c>
      <c r="D64" s="315" t="s">
        <v>302</v>
      </c>
      <c r="E64" s="315" t="s">
        <v>303</v>
      </c>
      <c r="F64" s="315" t="s">
        <v>304</v>
      </c>
      <c r="G64" s="315" t="s">
        <v>87</v>
      </c>
      <c r="H64" s="315" t="s">
        <v>282</v>
      </c>
    </row>
    <row r="65" spans="1:8" ht="14.25">
      <c r="A65" s="381">
        <v>59</v>
      </c>
      <c r="B65" s="314" t="s">
        <v>125</v>
      </c>
      <c r="C65" s="303">
        <v>2849179.34</v>
      </c>
      <c r="D65" s="303">
        <v>113770532.70999998</v>
      </c>
      <c r="E65" s="303">
        <v>0</v>
      </c>
      <c r="F65" s="296">
        <v>116619712.04999998</v>
      </c>
      <c r="G65" s="303">
        <v>0</v>
      </c>
      <c r="H65" s="303">
        <v>116619712.04999998</v>
      </c>
    </row>
    <row r="66" spans="1:8" ht="28.5">
      <c r="A66" s="381">
        <v>60</v>
      </c>
      <c r="B66" s="314" t="s">
        <v>128</v>
      </c>
      <c r="C66" s="303">
        <v>0</v>
      </c>
      <c r="D66" s="303">
        <v>0</v>
      </c>
      <c r="E66" s="303">
        <v>0</v>
      </c>
      <c r="F66" s="296">
        <v>0</v>
      </c>
      <c r="G66" s="303">
        <v>0</v>
      </c>
      <c r="H66" s="303">
        <v>0</v>
      </c>
    </row>
    <row r="67" spans="1:8" ht="14.25">
      <c r="A67" s="381">
        <v>61</v>
      </c>
      <c r="B67" s="314" t="s">
        <v>133</v>
      </c>
      <c r="C67" s="303">
        <v>0</v>
      </c>
      <c r="D67" s="303">
        <v>0</v>
      </c>
      <c r="E67" s="303">
        <v>0</v>
      </c>
      <c r="F67" s="296">
        <v>0</v>
      </c>
      <c r="G67" s="303">
        <v>0</v>
      </c>
      <c r="H67" s="303">
        <v>0</v>
      </c>
    </row>
    <row r="68" spans="1:8" ht="14.25">
      <c r="A68" s="381">
        <v>62</v>
      </c>
      <c r="B68" s="314" t="s">
        <v>147</v>
      </c>
      <c r="C68" s="303">
        <v>0</v>
      </c>
      <c r="D68" s="303">
        <v>0</v>
      </c>
      <c r="E68" s="303">
        <v>0</v>
      </c>
      <c r="F68" s="296">
        <v>0</v>
      </c>
      <c r="G68" s="303">
        <v>0</v>
      </c>
      <c r="H68" s="303">
        <v>0</v>
      </c>
    </row>
    <row r="69" spans="1:8" ht="28.5">
      <c r="A69" s="381">
        <v>63</v>
      </c>
      <c r="B69" s="314" t="s">
        <v>152</v>
      </c>
      <c r="C69" s="303">
        <v>0</v>
      </c>
      <c r="D69" s="303">
        <v>0</v>
      </c>
      <c r="E69" s="303">
        <v>0</v>
      </c>
      <c r="F69" s="296">
        <v>0</v>
      </c>
      <c r="G69" s="303">
        <v>0</v>
      </c>
      <c r="H69" s="303">
        <v>0</v>
      </c>
    </row>
    <row r="70" spans="1:8" ht="14.25">
      <c r="A70" s="381">
        <v>64</v>
      </c>
      <c r="B70" s="314" t="s">
        <v>162</v>
      </c>
      <c r="C70" s="303">
        <v>0</v>
      </c>
      <c r="D70" s="303">
        <v>0</v>
      </c>
      <c r="E70" s="303">
        <v>0</v>
      </c>
      <c r="F70" s="296">
        <v>0</v>
      </c>
      <c r="G70" s="303">
        <v>0</v>
      </c>
      <c r="H70" s="303">
        <v>0</v>
      </c>
    </row>
    <row r="71" spans="1:8" ht="42.75">
      <c r="A71" s="381">
        <v>65</v>
      </c>
      <c r="B71" s="314" t="s">
        <v>165</v>
      </c>
      <c r="C71" s="303">
        <v>0</v>
      </c>
      <c r="D71" s="303">
        <v>0</v>
      </c>
      <c r="E71" s="303">
        <v>0</v>
      </c>
      <c r="F71" s="296">
        <v>0</v>
      </c>
      <c r="G71" s="303">
        <v>0</v>
      </c>
      <c r="H71" s="303">
        <v>0</v>
      </c>
    </row>
    <row r="72" spans="1:8" ht="14.25">
      <c r="A72" s="381">
        <v>66</v>
      </c>
      <c r="B72" s="314" t="s">
        <v>166</v>
      </c>
      <c r="C72" s="303">
        <v>0</v>
      </c>
      <c r="D72" s="303">
        <v>0</v>
      </c>
      <c r="E72" s="303">
        <v>0</v>
      </c>
      <c r="F72" s="296">
        <v>0</v>
      </c>
      <c r="G72" s="303">
        <v>0</v>
      </c>
      <c r="H72" s="303">
        <v>0</v>
      </c>
    </row>
    <row r="73" spans="1:8" ht="14.25">
      <c r="A73" s="381">
        <v>67</v>
      </c>
      <c r="B73" s="314" t="s">
        <v>220</v>
      </c>
      <c r="C73" s="303">
        <v>0</v>
      </c>
      <c r="D73" s="303">
        <v>0</v>
      </c>
      <c r="E73" s="303">
        <v>0</v>
      </c>
      <c r="F73" s="296">
        <v>0</v>
      </c>
      <c r="G73" s="303">
        <v>0</v>
      </c>
      <c r="H73" s="303">
        <v>0</v>
      </c>
    </row>
    <row r="74" spans="1:8" ht="14.25">
      <c r="A74" s="381">
        <v>68</v>
      </c>
      <c r="B74" s="314" t="s">
        <v>168</v>
      </c>
      <c r="C74" s="303">
        <v>0</v>
      </c>
      <c r="D74" s="303">
        <v>0</v>
      </c>
      <c r="E74" s="303">
        <v>0</v>
      </c>
      <c r="F74" s="296">
        <v>0</v>
      </c>
      <c r="G74" s="303">
        <v>0</v>
      </c>
      <c r="H74" s="303">
        <v>0</v>
      </c>
    </row>
    <row r="75" spans="1:8" ht="14.25">
      <c r="A75" s="381">
        <v>69</v>
      </c>
      <c r="B75" s="314" t="s">
        <v>169</v>
      </c>
      <c r="C75" s="303">
        <v>0</v>
      </c>
      <c r="D75" s="303">
        <v>0</v>
      </c>
      <c r="E75" s="303">
        <v>0</v>
      </c>
      <c r="F75" s="296">
        <v>0</v>
      </c>
      <c r="G75" s="303">
        <v>0</v>
      </c>
      <c r="H75" s="303">
        <v>0</v>
      </c>
    </row>
    <row r="76" spans="1:8" ht="14.25">
      <c r="A76" s="381">
        <v>70</v>
      </c>
      <c r="B76" s="314" t="s">
        <v>170</v>
      </c>
      <c r="C76" s="303">
        <v>0</v>
      </c>
      <c r="D76" s="303">
        <v>0</v>
      </c>
      <c r="E76" s="303">
        <v>0</v>
      </c>
      <c r="F76" s="296">
        <v>0</v>
      </c>
      <c r="G76" s="303">
        <v>0</v>
      </c>
      <c r="H76" s="303">
        <v>0</v>
      </c>
    </row>
    <row r="77" spans="1:8" ht="28.5">
      <c r="A77" s="381">
        <v>71</v>
      </c>
      <c r="B77" s="314" t="s">
        <v>172</v>
      </c>
      <c r="C77" s="303">
        <v>0</v>
      </c>
      <c r="D77" s="303">
        <v>0</v>
      </c>
      <c r="E77" s="303">
        <v>0</v>
      </c>
      <c r="F77" s="296">
        <v>0</v>
      </c>
      <c r="G77" s="303">
        <v>0</v>
      </c>
      <c r="H77" s="303">
        <v>0</v>
      </c>
    </row>
    <row r="78" spans="1:8" ht="14.25">
      <c r="A78" s="381">
        <v>72</v>
      </c>
      <c r="B78" s="314" t="s">
        <v>175</v>
      </c>
      <c r="C78" s="303">
        <v>0</v>
      </c>
      <c r="D78" s="303">
        <v>0</v>
      </c>
      <c r="E78" s="303">
        <v>0</v>
      </c>
      <c r="F78" s="296">
        <v>0</v>
      </c>
      <c r="G78" s="303">
        <v>0</v>
      </c>
      <c r="H78" s="303">
        <v>0</v>
      </c>
    </row>
    <row r="79" spans="1:8" ht="14.25">
      <c r="A79" s="381">
        <v>73</v>
      </c>
      <c r="B79" s="314" t="s">
        <v>177</v>
      </c>
      <c r="C79" s="303">
        <v>0</v>
      </c>
      <c r="D79" s="303">
        <v>0</v>
      </c>
      <c r="E79" s="303">
        <v>0</v>
      </c>
      <c r="F79" s="296">
        <v>0</v>
      </c>
      <c r="G79" s="303">
        <v>0</v>
      </c>
      <c r="H79" s="303">
        <v>0</v>
      </c>
    </row>
    <row r="80" spans="1:8" ht="14.25">
      <c r="A80" s="381">
        <v>74</v>
      </c>
      <c r="B80" s="314" t="s">
        <v>179</v>
      </c>
      <c r="C80" s="303">
        <v>0</v>
      </c>
      <c r="D80" s="303">
        <v>0</v>
      </c>
      <c r="E80" s="303">
        <v>0</v>
      </c>
      <c r="F80" s="296">
        <v>0</v>
      </c>
      <c r="G80" s="303">
        <v>0</v>
      </c>
      <c r="H80" s="303">
        <v>0</v>
      </c>
    </row>
    <row r="81" spans="1:8" ht="14.25">
      <c r="A81" s="381">
        <v>75</v>
      </c>
      <c r="B81" s="314" t="s">
        <v>183</v>
      </c>
      <c r="C81" s="303">
        <v>0</v>
      </c>
      <c r="D81" s="303">
        <v>0</v>
      </c>
      <c r="E81" s="303">
        <v>0</v>
      </c>
      <c r="F81" s="296">
        <v>0</v>
      </c>
      <c r="G81" s="303">
        <v>0</v>
      </c>
      <c r="H81" s="303">
        <v>0</v>
      </c>
    </row>
    <row r="82" spans="1:8" ht="14.25">
      <c r="A82" s="381">
        <v>76</v>
      </c>
      <c r="B82" s="314" t="s">
        <v>182</v>
      </c>
      <c r="C82" s="303">
        <v>0</v>
      </c>
      <c r="D82" s="303">
        <v>0</v>
      </c>
      <c r="E82" s="303">
        <v>0</v>
      </c>
      <c r="F82" s="296">
        <v>0</v>
      </c>
      <c r="G82" s="303">
        <v>0</v>
      </c>
      <c r="H82" s="303">
        <v>0</v>
      </c>
    </row>
    <row r="83" spans="1:8" ht="14.25">
      <c r="A83" s="381">
        <v>77</v>
      </c>
      <c r="B83" s="314" t="s">
        <v>221</v>
      </c>
      <c r="C83" s="303">
        <v>0</v>
      </c>
      <c r="D83" s="303">
        <v>0</v>
      </c>
      <c r="E83" s="303">
        <v>0</v>
      </c>
      <c r="F83" s="296">
        <v>0</v>
      </c>
      <c r="G83" s="303">
        <v>0</v>
      </c>
      <c r="H83" s="303">
        <v>0</v>
      </c>
    </row>
    <row r="84" spans="1:8" ht="15">
      <c r="A84" s="381"/>
      <c r="B84" s="298" t="s">
        <v>51</v>
      </c>
      <c r="C84" s="298">
        <v>2849179.34</v>
      </c>
      <c r="D84" s="298">
        <v>113770532.70999998</v>
      </c>
      <c r="E84" s="298">
        <v>0</v>
      </c>
      <c r="F84" s="298">
        <v>116619712.04999998</v>
      </c>
      <c r="G84" s="298">
        <v>0</v>
      </c>
      <c r="H84" s="298">
        <v>116619712.04999998</v>
      </c>
    </row>
    <row r="85" spans="1:8" ht="15">
      <c r="A85" s="381"/>
      <c r="B85" s="298" t="s">
        <v>111</v>
      </c>
      <c r="C85" s="298">
        <v>16021399.74</v>
      </c>
      <c r="D85" s="298">
        <v>166848912.15999997</v>
      </c>
      <c r="E85" s="298">
        <v>68578662.94</v>
      </c>
      <c r="F85" s="298">
        <v>251448974.83999997</v>
      </c>
      <c r="G85" s="298">
        <v>0</v>
      </c>
      <c r="H85" s="298">
        <v>251448974.83999997</v>
      </c>
    </row>
    <row r="87" spans="1:2" ht="14.25">
      <c r="A87"/>
      <c r="B87" s="382"/>
    </row>
    <row r="88" ht="28.5">
      <c r="B88" s="382" t="s">
        <v>317</v>
      </c>
    </row>
  </sheetData>
  <sheetProtection/>
  <mergeCells count="1">
    <mergeCell ref="B1:F1"/>
  </mergeCells>
  <hyperlinks>
    <hyperlink ref="B88"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
    </sheetView>
  </sheetViews>
  <sheetFormatPr defaultColWidth="9.140625" defaultRowHeight="15"/>
  <cols>
    <col min="1" max="1" width="4.421875" style="377" bestFit="1" customWidth="1"/>
    <col min="2" max="2" width="55.00390625" style="312" customWidth="1"/>
    <col min="3" max="3" width="25.140625" style="0" customWidth="1"/>
    <col min="4" max="4" width="15.421875" style="0" customWidth="1"/>
    <col min="5" max="5" width="17.421875" style="0" customWidth="1"/>
    <col min="6" max="6" width="12.57421875" style="0" bestFit="1" customWidth="1"/>
    <col min="7" max="7" width="17.421875" style="0" customWidth="1"/>
    <col min="8" max="8" width="15.8515625" style="0" customWidth="1"/>
  </cols>
  <sheetData>
    <row r="1" spans="2:6" ht="15.75">
      <c r="B1" s="484" t="s">
        <v>338</v>
      </c>
      <c r="C1" s="484"/>
      <c r="D1" s="484"/>
      <c r="E1" s="484"/>
      <c r="F1" s="484"/>
    </row>
    <row r="2" spans="1:8" ht="75">
      <c r="A2" s="378"/>
      <c r="B2" s="315" t="s">
        <v>105</v>
      </c>
      <c r="C2" s="315" t="s">
        <v>301</v>
      </c>
      <c r="D2" s="315" t="s">
        <v>302</v>
      </c>
      <c r="E2" s="315" t="s">
        <v>303</v>
      </c>
      <c r="F2" s="315" t="s">
        <v>304</v>
      </c>
      <c r="G2" s="315" t="s">
        <v>87</v>
      </c>
      <c r="H2" s="315" t="s">
        <v>282</v>
      </c>
    </row>
    <row r="3" spans="1:8" ht="14.25">
      <c r="A3" s="381">
        <v>1</v>
      </c>
      <c r="B3" s="314" t="s">
        <v>124</v>
      </c>
      <c r="C3" s="303">
        <v>0</v>
      </c>
      <c r="D3" s="303">
        <v>0</v>
      </c>
      <c r="E3" s="303">
        <v>0</v>
      </c>
      <c r="F3" s="296">
        <v>0</v>
      </c>
      <c r="G3" s="303">
        <v>0</v>
      </c>
      <c r="H3" s="303">
        <v>0</v>
      </c>
    </row>
    <row r="4" spans="1:8" ht="14.25">
      <c r="A4" s="381">
        <v>2</v>
      </c>
      <c r="B4" s="314" t="s">
        <v>126</v>
      </c>
      <c r="C4" s="303">
        <v>0</v>
      </c>
      <c r="D4" s="303">
        <v>0</v>
      </c>
      <c r="E4" s="303">
        <v>0</v>
      </c>
      <c r="F4" s="296">
        <v>0</v>
      </c>
      <c r="G4" s="303">
        <v>0</v>
      </c>
      <c r="H4" s="303">
        <v>0</v>
      </c>
    </row>
    <row r="5" spans="1:8" ht="14.25">
      <c r="A5" s="381">
        <v>3</v>
      </c>
      <c r="B5" s="314" t="s">
        <v>127</v>
      </c>
      <c r="C5" s="303">
        <v>0</v>
      </c>
      <c r="D5" s="303">
        <v>0</v>
      </c>
      <c r="E5" s="303">
        <v>0</v>
      </c>
      <c r="F5" s="296">
        <v>0</v>
      </c>
      <c r="G5" s="303">
        <v>0</v>
      </c>
      <c r="H5" s="303">
        <v>0</v>
      </c>
    </row>
    <row r="6" spans="1:8" ht="14.25">
      <c r="A6" s="381">
        <v>4</v>
      </c>
      <c r="B6" s="314" t="s">
        <v>129</v>
      </c>
      <c r="C6" s="303">
        <v>0</v>
      </c>
      <c r="D6" s="303">
        <v>0</v>
      </c>
      <c r="E6" s="303">
        <v>0</v>
      </c>
      <c r="F6" s="296">
        <v>0</v>
      </c>
      <c r="G6" s="303">
        <v>0</v>
      </c>
      <c r="H6" s="303">
        <v>0</v>
      </c>
    </row>
    <row r="7" spans="1:8" ht="14.25">
      <c r="A7" s="381">
        <v>5</v>
      </c>
      <c r="B7" s="314" t="s">
        <v>130</v>
      </c>
      <c r="C7" s="303">
        <v>0</v>
      </c>
      <c r="D7" s="303">
        <v>1780155.76</v>
      </c>
      <c r="E7" s="303">
        <v>0</v>
      </c>
      <c r="F7" s="296">
        <v>1780155.76</v>
      </c>
      <c r="G7" s="303">
        <v>0</v>
      </c>
      <c r="H7" s="303">
        <v>1780155.76</v>
      </c>
    </row>
    <row r="8" spans="1:8" ht="14.25">
      <c r="A8" s="381">
        <v>6</v>
      </c>
      <c r="B8" s="314" t="s">
        <v>131</v>
      </c>
      <c r="C8" s="303">
        <v>0</v>
      </c>
      <c r="D8" s="303">
        <v>0</v>
      </c>
      <c r="E8" s="303">
        <v>0</v>
      </c>
      <c r="F8" s="296">
        <v>0</v>
      </c>
      <c r="G8" s="303">
        <v>0</v>
      </c>
      <c r="H8" s="303">
        <v>0</v>
      </c>
    </row>
    <row r="9" spans="1:8" s="395" customFormat="1" ht="14.25">
      <c r="A9" s="394">
        <v>7</v>
      </c>
      <c r="B9" s="314" t="s">
        <v>132</v>
      </c>
      <c r="C9" s="303">
        <v>0</v>
      </c>
      <c r="D9" s="303">
        <v>0</v>
      </c>
      <c r="E9" s="303">
        <v>0</v>
      </c>
      <c r="F9" s="296">
        <v>0</v>
      </c>
      <c r="G9" s="303">
        <v>0</v>
      </c>
      <c r="H9" s="303">
        <v>0</v>
      </c>
    </row>
    <row r="10" spans="1:8" ht="14.25">
      <c r="A10" s="381">
        <v>8</v>
      </c>
      <c r="B10" s="314" t="s">
        <v>134</v>
      </c>
      <c r="C10" s="303">
        <v>0</v>
      </c>
      <c r="D10" s="303">
        <v>0</v>
      </c>
      <c r="E10" s="303">
        <v>0</v>
      </c>
      <c r="F10" s="296">
        <v>0</v>
      </c>
      <c r="G10" s="303">
        <v>0</v>
      </c>
      <c r="H10" s="303">
        <v>0</v>
      </c>
    </row>
    <row r="11" spans="1:8" ht="14.25">
      <c r="A11" s="381">
        <v>9</v>
      </c>
      <c r="B11" s="314" t="s">
        <v>135</v>
      </c>
      <c r="C11" s="303">
        <v>0</v>
      </c>
      <c r="D11" s="303">
        <v>0</v>
      </c>
      <c r="E11" s="303">
        <v>0</v>
      </c>
      <c r="F11" s="296">
        <v>0</v>
      </c>
      <c r="G11" s="303">
        <v>0</v>
      </c>
      <c r="H11" s="303">
        <v>0</v>
      </c>
    </row>
    <row r="12" spans="1:8" ht="14.25">
      <c r="A12" s="381">
        <v>10</v>
      </c>
      <c r="B12" s="314" t="s">
        <v>136</v>
      </c>
      <c r="C12" s="303">
        <v>0</v>
      </c>
      <c r="D12" s="303">
        <v>0</v>
      </c>
      <c r="E12" s="303">
        <v>0</v>
      </c>
      <c r="F12" s="296">
        <v>0</v>
      </c>
      <c r="G12" s="303">
        <v>0</v>
      </c>
      <c r="H12" s="303">
        <v>0</v>
      </c>
    </row>
    <row r="13" spans="1:8" ht="14.25">
      <c r="A13" s="381">
        <v>11</v>
      </c>
      <c r="B13" s="314" t="s">
        <v>137</v>
      </c>
      <c r="C13" s="303">
        <v>0</v>
      </c>
      <c r="D13" s="303">
        <v>0</v>
      </c>
      <c r="E13" s="303">
        <v>0</v>
      </c>
      <c r="F13" s="296">
        <v>0</v>
      </c>
      <c r="G13" s="303">
        <v>0</v>
      </c>
      <c r="H13" s="303">
        <v>0</v>
      </c>
    </row>
    <row r="14" spans="1:8" ht="14.25">
      <c r="A14" s="381">
        <v>12</v>
      </c>
      <c r="B14" s="314" t="s">
        <v>138</v>
      </c>
      <c r="C14" s="303">
        <v>0</v>
      </c>
      <c r="D14" s="303">
        <v>0</v>
      </c>
      <c r="E14" s="303">
        <v>0</v>
      </c>
      <c r="F14" s="296">
        <v>0</v>
      </c>
      <c r="G14" s="303">
        <v>0</v>
      </c>
      <c r="H14" s="303">
        <v>0</v>
      </c>
    </row>
    <row r="15" spans="1:8" ht="14.25">
      <c r="A15" s="381">
        <v>13</v>
      </c>
      <c r="B15" s="314" t="s">
        <v>139</v>
      </c>
      <c r="C15" s="303">
        <v>0</v>
      </c>
      <c r="D15" s="303">
        <v>0</v>
      </c>
      <c r="E15" s="303">
        <v>0</v>
      </c>
      <c r="F15" s="296">
        <v>0</v>
      </c>
      <c r="G15" s="303">
        <v>0</v>
      </c>
      <c r="H15" s="303">
        <v>0</v>
      </c>
    </row>
    <row r="16" spans="1:8" ht="14.25">
      <c r="A16" s="381">
        <v>14</v>
      </c>
      <c r="B16" s="314" t="s">
        <v>140</v>
      </c>
      <c r="C16" s="303">
        <v>0</v>
      </c>
      <c r="D16" s="303">
        <v>0</v>
      </c>
      <c r="E16" s="303">
        <v>0</v>
      </c>
      <c r="F16" s="296">
        <v>0</v>
      </c>
      <c r="G16" s="303">
        <v>0</v>
      </c>
      <c r="H16" s="303">
        <v>0</v>
      </c>
    </row>
    <row r="17" spans="1:8" ht="14.25">
      <c r="A17" s="381">
        <v>15</v>
      </c>
      <c r="B17" s="314" t="s">
        <v>141</v>
      </c>
      <c r="C17" s="303">
        <v>0</v>
      </c>
      <c r="D17" s="303">
        <v>0</v>
      </c>
      <c r="E17" s="303">
        <v>0</v>
      </c>
      <c r="F17" s="296">
        <v>0</v>
      </c>
      <c r="G17" s="303">
        <v>0</v>
      </c>
      <c r="H17" s="303">
        <v>0</v>
      </c>
    </row>
    <row r="18" spans="1:8" ht="14.25">
      <c r="A18" s="381">
        <v>16</v>
      </c>
      <c r="B18" s="314" t="s">
        <v>142</v>
      </c>
      <c r="C18" s="303">
        <v>0</v>
      </c>
      <c r="D18" s="303">
        <v>0</v>
      </c>
      <c r="E18" s="303">
        <v>0</v>
      </c>
      <c r="F18" s="296">
        <v>0</v>
      </c>
      <c r="G18" s="303">
        <v>0</v>
      </c>
      <c r="H18" s="303">
        <v>0</v>
      </c>
    </row>
    <row r="19" spans="1:8" ht="14.25">
      <c r="A19" s="381">
        <v>17</v>
      </c>
      <c r="B19" s="314" t="s">
        <v>143</v>
      </c>
      <c r="C19" s="303">
        <v>0</v>
      </c>
      <c r="D19" s="303">
        <v>0</v>
      </c>
      <c r="E19" s="303">
        <v>0</v>
      </c>
      <c r="F19" s="296">
        <v>0</v>
      </c>
      <c r="G19" s="303">
        <v>0</v>
      </c>
      <c r="H19" s="303">
        <v>0</v>
      </c>
    </row>
    <row r="20" spans="1:8" ht="14.25">
      <c r="A20" s="381">
        <v>18</v>
      </c>
      <c r="B20" s="314" t="s">
        <v>144</v>
      </c>
      <c r="C20" s="303">
        <v>0</v>
      </c>
      <c r="D20" s="303">
        <v>0</v>
      </c>
      <c r="E20" s="303">
        <v>0</v>
      </c>
      <c r="F20" s="296">
        <v>0</v>
      </c>
      <c r="G20" s="303">
        <v>0</v>
      </c>
      <c r="H20" s="303">
        <v>0</v>
      </c>
    </row>
    <row r="21" spans="1:8" ht="14.25">
      <c r="A21" s="381">
        <v>19</v>
      </c>
      <c r="B21" s="314" t="s">
        <v>145</v>
      </c>
      <c r="C21" s="303">
        <v>0</v>
      </c>
      <c r="D21" s="303">
        <v>0</v>
      </c>
      <c r="E21" s="303">
        <v>0</v>
      </c>
      <c r="F21" s="296">
        <v>0</v>
      </c>
      <c r="G21" s="303">
        <v>0</v>
      </c>
      <c r="H21" s="303">
        <v>0</v>
      </c>
    </row>
    <row r="22" spans="1:8" ht="14.25">
      <c r="A22" s="381">
        <v>20</v>
      </c>
      <c r="B22" s="314" t="s">
        <v>146</v>
      </c>
      <c r="C22" s="303">
        <v>0</v>
      </c>
      <c r="D22" s="303">
        <v>0</v>
      </c>
      <c r="E22" s="303">
        <v>0</v>
      </c>
      <c r="F22" s="296">
        <v>0</v>
      </c>
      <c r="G22" s="303">
        <v>0</v>
      </c>
      <c r="H22" s="303">
        <v>0</v>
      </c>
    </row>
    <row r="23" spans="1:8" ht="14.25">
      <c r="A23" s="381">
        <v>21</v>
      </c>
      <c r="B23" s="314" t="s">
        <v>219</v>
      </c>
      <c r="C23" s="303">
        <v>0</v>
      </c>
      <c r="D23" s="303">
        <v>0</v>
      </c>
      <c r="E23" s="303">
        <v>0</v>
      </c>
      <c r="F23" s="296">
        <v>0</v>
      </c>
      <c r="G23" s="303">
        <v>0</v>
      </c>
      <c r="H23" s="303">
        <v>0</v>
      </c>
    </row>
    <row r="24" spans="1:8" ht="14.25">
      <c r="A24" s="381">
        <v>22</v>
      </c>
      <c r="B24" s="314" t="s">
        <v>148</v>
      </c>
      <c r="C24" s="303">
        <v>0</v>
      </c>
      <c r="D24" s="303">
        <v>0</v>
      </c>
      <c r="E24" s="303">
        <v>0</v>
      </c>
      <c r="F24" s="296">
        <v>0</v>
      </c>
      <c r="G24" s="303">
        <v>0</v>
      </c>
      <c r="H24" s="303">
        <v>0</v>
      </c>
    </row>
    <row r="25" spans="1:8" ht="14.25">
      <c r="A25" s="381">
        <v>23</v>
      </c>
      <c r="B25" s="314" t="s">
        <v>149</v>
      </c>
      <c r="C25" s="303">
        <v>0</v>
      </c>
      <c r="D25" s="303">
        <v>0</v>
      </c>
      <c r="E25" s="303">
        <v>0</v>
      </c>
      <c r="F25" s="296">
        <v>0</v>
      </c>
      <c r="G25" s="303">
        <v>0</v>
      </c>
      <c r="H25" s="303">
        <v>0</v>
      </c>
    </row>
    <row r="26" spans="1:8" ht="14.25">
      <c r="A26" s="381">
        <v>24</v>
      </c>
      <c r="B26" s="314" t="s">
        <v>150</v>
      </c>
      <c r="C26" s="303">
        <v>0</v>
      </c>
      <c r="D26" s="303">
        <v>0</v>
      </c>
      <c r="E26" s="303">
        <v>0</v>
      </c>
      <c r="F26" s="296">
        <v>0</v>
      </c>
      <c r="G26" s="303">
        <v>0</v>
      </c>
      <c r="H26" s="303">
        <v>0</v>
      </c>
    </row>
    <row r="27" spans="1:8" ht="14.25">
      <c r="A27" s="381">
        <v>25</v>
      </c>
      <c r="B27" s="314" t="s">
        <v>151</v>
      </c>
      <c r="C27" s="303">
        <v>0</v>
      </c>
      <c r="D27" s="303">
        <v>0</v>
      </c>
      <c r="E27" s="303">
        <v>0</v>
      </c>
      <c r="F27" s="296">
        <v>0</v>
      </c>
      <c r="G27" s="303">
        <v>0</v>
      </c>
      <c r="H27" s="303">
        <v>0</v>
      </c>
    </row>
    <row r="28" spans="1:8" ht="14.25">
      <c r="A28" s="381">
        <v>26</v>
      </c>
      <c r="B28" s="314" t="s">
        <v>153</v>
      </c>
      <c r="C28" s="303">
        <v>0</v>
      </c>
      <c r="D28" s="303">
        <v>0</v>
      </c>
      <c r="E28" s="303">
        <v>0</v>
      </c>
      <c r="F28" s="296">
        <v>0</v>
      </c>
      <c r="G28" s="303">
        <v>0</v>
      </c>
      <c r="H28" s="303">
        <v>0</v>
      </c>
    </row>
    <row r="29" spans="1:8" ht="14.25">
      <c r="A29" s="381">
        <v>27</v>
      </c>
      <c r="B29" s="314" t="s">
        <v>154</v>
      </c>
      <c r="C29" s="303">
        <v>0</v>
      </c>
      <c r="D29" s="303">
        <v>0</v>
      </c>
      <c r="E29" s="303">
        <v>0</v>
      </c>
      <c r="F29" s="296">
        <v>0</v>
      </c>
      <c r="G29" s="303">
        <v>0</v>
      </c>
      <c r="H29" s="303">
        <v>0</v>
      </c>
    </row>
    <row r="30" spans="1:8" ht="14.25">
      <c r="A30" s="381">
        <v>28</v>
      </c>
      <c r="B30" s="314" t="s">
        <v>155</v>
      </c>
      <c r="C30" s="303">
        <v>0</v>
      </c>
      <c r="D30" s="303">
        <v>0</v>
      </c>
      <c r="E30" s="303">
        <v>0</v>
      </c>
      <c r="F30" s="296">
        <v>0</v>
      </c>
      <c r="G30" s="303">
        <v>0</v>
      </c>
      <c r="H30" s="303">
        <v>0</v>
      </c>
    </row>
    <row r="31" spans="1:8" ht="14.25">
      <c r="A31" s="381">
        <v>29</v>
      </c>
      <c r="B31" s="314" t="s">
        <v>156</v>
      </c>
      <c r="C31" s="303">
        <v>0</v>
      </c>
      <c r="D31" s="303">
        <v>0</v>
      </c>
      <c r="E31" s="303">
        <v>0</v>
      </c>
      <c r="F31" s="296">
        <v>0</v>
      </c>
      <c r="G31" s="303">
        <v>0</v>
      </c>
      <c r="H31" s="303">
        <v>0</v>
      </c>
    </row>
    <row r="32" spans="1:8" ht="14.25">
      <c r="A32" s="381">
        <v>30</v>
      </c>
      <c r="B32" s="314" t="s">
        <v>157</v>
      </c>
      <c r="C32" s="303">
        <v>0</v>
      </c>
      <c r="D32" s="303">
        <v>0</v>
      </c>
      <c r="E32" s="303">
        <v>0</v>
      </c>
      <c r="F32" s="296">
        <v>0</v>
      </c>
      <c r="G32" s="303">
        <v>0</v>
      </c>
      <c r="H32" s="303">
        <v>0</v>
      </c>
    </row>
    <row r="33" spans="1:8" ht="14.25">
      <c r="A33" s="381">
        <v>31</v>
      </c>
      <c r="B33" s="314" t="s">
        <v>158</v>
      </c>
      <c r="C33" s="303">
        <v>0</v>
      </c>
      <c r="D33" s="303">
        <v>0</v>
      </c>
      <c r="E33" s="303">
        <v>0</v>
      </c>
      <c r="F33" s="296">
        <v>0</v>
      </c>
      <c r="G33" s="303">
        <v>0</v>
      </c>
      <c r="H33" s="303">
        <v>0</v>
      </c>
    </row>
    <row r="34" spans="1:8" ht="14.25">
      <c r="A34" s="381">
        <v>32</v>
      </c>
      <c r="B34" s="314" t="s">
        <v>159</v>
      </c>
      <c r="C34" s="303">
        <v>0</v>
      </c>
      <c r="D34" s="303">
        <v>0</v>
      </c>
      <c r="E34" s="303">
        <v>0</v>
      </c>
      <c r="F34" s="296">
        <v>0</v>
      </c>
      <c r="G34" s="303">
        <v>0</v>
      </c>
      <c r="H34" s="303">
        <v>0</v>
      </c>
    </row>
    <row r="35" spans="1:8" ht="14.25">
      <c r="A35" s="381">
        <v>33</v>
      </c>
      <c r="B35" s="314" t="s">
        <v>191</v>
      </c>
      <c r="C35" s="303">
        <v>0</v>
      </c>
      <c r="D35" s="303">
        <v>0</v>
      </c>
      <c r="E35" s="303">
        <v>0</v>
      </c>
      <c r="F35" s="296">
        <v>0</v>
      </c>
      <c r="G35" s="303">
        <v>0</v>
      </c>
      <c r="H35" s="303">
        <v>0</v>
      </c>
    </row>
    <row r="36" spans="1:8" ht="14.25">
      <c r="A36" s="381">
        <v>34</v>
      </c>
      <c r="B36" s="314" t="s">
        <v>160</v>
      </c>
      <c r="C36" s="303">
        <v>0</v>
      </c>
      <c r="D36" s="303">
        <v>0</v>
      </c>
      <c r="E36" s="303">
        <v>0</v>
      </c>
      <c r="F36" s="296">
        <v>0</v>
      </c>
      <c r="G36" s="303">
        <v>0</v>
      </c>
      <c r="H36" s="303">
        <v>0</v>
      </c>
    </row>
    <row r="37" spans="1:8" ht="14.25">
      <c r="A37" s="381">
        <v>35</v>
      </c>
      <c r="B37" s="314" t="s">
        <v>161</v>
      </c>
      <c r="C37" s="303">
        <v>0</v>
      </c>
      <c r="D37" s="303">
        <v>0</v>
      </c>
      <c r="E37" s="303">
        <v>0</v>
      </c>
      <c r="F37" s="296">
        <v>0</v>
      </c>
      <c r="G37" s="303">
        <v>0</v>
      </c>
      <c r="H37" s="303">
        <v>0</v>
      </c>
    </row>
    <row r="38" spans="1:8" ht="14.25">
      <c r="A38" s="381">
        <v>36</v>
      </c>
      <c r="B38" s="314" t="s">
        <v>163</v>
      </c>
      <c r="C38" s="303">
        <v>0</v>
      </c>
      <c r="D38" s="303">
        <v>0</v>
      </c>
      <c r="E38" s="303">
        <v>0</v>
      </c>
      <c r="F38" s="296">
        <v>0</v>
      </c>
      <c r="G38" s="303">
        <v>0</v>
      </c>
      <c r="H38" s="303">
        <v>0</v>
      </c>
    </row>
    <row r="39" spans="1:8" ht="14.25">
      <c r="A39" s="381">
        <v>37</v>
      </c>
      <c r="B39" s="314" t="s">
        <v>164</v>
      </c>
      <c r="C39" s="303">
        <v>0</v>
      </c>
      <c r="D39" s="303">
        <v>0</v>
      </c>
      <c r="E39" s="303">
        <v>0</v>
      </c>
      <c r="F39" s="296">
        <v>0</v>
      </c>
      <c r="G39" s="303">
        <v>0</v>
      </c>
      <c r="H39" s="303">
        <v>0</v>
      </c>
    </row>
    <row r="40" spans="1:8" ht="14.25">
      <c r="A40" s="381">
        <v>38</v>
      </c>
      <c r="B40" s="314" t="s">
        <v>214</v>
      </c>
      <c r="C40" s="303">
        <v>0</v>
      </c>
      <c r="D40" s="303">
        <v>0</v>
      </c>
      <c r="E40" s="303">
        <v>0</v>
      </c>
      <c r="F40" s="296">
        <v>0</v>
      </c>
      <c r="G40" s="303">
        <v>0</v>
      </c>
      <c r="H40" s="303">
        <v>0</v>
      </c>
    </row>
    <row r="41" spans="1:8" ht="14.25">
      <c r="A41" s="381">
        <v>39</v>
      </c>
      <c r="B41" s="314" t="s">
        <v>222</v>
      </c>
      <c r="C41" s="303">
        <v>0</v>
      </c>
      <c r="D41" s="303">
        <v>0</v>
      </c>
      <c r="E41" s="303">
        <v>0</v>
      </c>
      <c r="F41" s="296">
        <v>0</v>
      </c>
      <c r="G41" s="303">
        <v>0</v>
      </c>
      <c r="H41" s="303">
        <v>0</v>
      </c>
    </row>
    <row r="42" spans="1:8" ht="14.25">
      <c r="A42" s="381">
        <v>40</v>
      </c>
      <c r="B42" s="314" t="s">
        <v>218</v>
      </c>
      <c r="C42" s="303">
        <v>0</v>
      </c>
      <c r="D42" s="303">
        <v>0</v>
      </c>
      <c r="E42" s="303">
        <v>0</v>
      </c>
      <c r="F42" s="296">
        <v>0</v>
      </c>
      <c r="G42" s="303">
        <v>0</v>
      </c>
      <c r="H42" s="303">
        <v>0</v>
      </c>
    </row>
    <row r="43" spans="1:8" ht="14.25">
      <c r="A43" s="381">
        <v>41</v>
      </c>
      <c r="B43" s="314" t="s">
        <v>171</v>
      </c>
      <c r="C43" s="303">
        <v>0</v>
      </c>
      <c r="D43" s="303">
        <v>0</v>
      </c>
      <c r="E43" s="303">
        <v>0</v>
      </c>
      <c r="F43" s="296">
        <v>0</v>
      </c>
      <c r="G43" s="303">
        <v>0</v>
      </c>
      <c r="H43" s="303">
        <v>0</v>
      </c>
    </row>
    <row r="44" spans="1:8" ht="14.25">
      <c r="A44" s="381">
        <v>42</v>
      </c>
      <c r="B44" s="314" t="s">
        <v>173</v>
      </c>
      <c r="C44" s="303">
        <v>0</v>
      </c>
      <c r="D44" s="303">
        <v>0</v>
      </c>
      <c r="E44" s="303">
        <v>0</v>
      </c>
      <c r="F44" s="296">
        <v>0</v>
      </c>
      <c r="G44" s="303">
        <v>0</v>
      </c>
      <c r="H44" s="303">
        <v>0</v>
      </c>
    </row>
    <row r="45" spans="1:8" ht="14.25">
      <c r="A45" s="381">
        <v>43</v>
      </c>
      <c r="B45" s="314" t="s">
        <v>174</v>
      </c>
      <c r="C45" s="303">
        <v>0</v>
      </c>
      <c r="D45" s="303">
        <v>0</v>
      </c>
      <c r="E45" s="303">
        <v>0</v>
      </c>
      <c r="F45" s="296">
        <v>0</v>
      </c>
      <c r="G45" s="303">
        <v>0</v>
      </c>
      <c r="H45" s="303">
        <v>0</v>
      </c>
    </row>
    <row r="46" spans="1:8" ht="14.25">
      <c r="A46" s="381">
        <v>44</v>
      </c>
      <c r="B46" s="314" t="s">
        <v>176</v>
      </c>
      <c r="C46" s="303">
        <v>0</v>
      </c>
      <c r="D46" s="303">
        <v>0</v>
      </c>
      <c r="E46" s="303">
        <v>0</v>
      </c>
      <c r="F46" s="296">
        <v>0</v>
      </c>
      <c r="G46" s="303">
        <v>0</v>
      </c>
      <c r="H46" s="303">
        <v>0</v>
      </c>
    </row>
    <row r="47" spans="1:8" ht="14.25">
      <c r="A47" s="381">
        <v>45</v>
      </c>
      <c r="B47" s="314" t="s">
        <v>178</v>
      </c>
      <c r="C47" s="303">
        <v>0</v>
      </c>
      <c r="D47" s="303">
        <v>0</v>
      </c>
      <c r="E47" s="303">
        <v>0</v>
      </c>
      <c r="F47" s="296">
        <v>0</v>
      </c>
      <c r="G47" s="303">
        <v>0</v>
      </c>
      <c r="H47" s="303">
        <v>0</v>
      </c>
    </row>
    <row r="48" spans="1:8" ht="14.25">
      <c r="A48" s="381">
        <v>46</v>
      </c>
      <c r="B48" s="314" t="s">
        <v>180</v>
      </c>
      <c r="C48" s="303">
        <v>0</v>
      </c>
      <c r="D48" s="303">
        <v>0</v>
      </c>
      <c r="E48" s="303">
        <v>0</v>
      </c>
      <c r="F48" s="296">
        <v>0</v>
      </c>
      <c r="G48" s="303">
        <v>0</v>
      </c>
      <c r="H48" s="303">
        <v>0</v>
      </c>
    </row>
    <row r="49" spans="1:8" ht="14.25">
      <c r="A49" s="381">
        <v>47</v>
      </c>
      <c r="B49" s="314" t="s">
        <v>181</v>
      </c>
      <c r="C49" s="303">
        <v>0</v>
      </c>
      <c r="D49" s="303">
        <v>0</v>
      </c>
      <c r="E49" s="303">
        <v>0</v>
      </c>
      <c r="F49" s="296">
        <v>0</v>
      </c>
      <c r="G49" s="303">
        <v>0</v>
      </c>
      <c r="H49" s="303">
        <v>0</v>
      </c>
    </row>
    <row r="50" spans="1:8" ht="14.25">
      <c r="A50" s="381">
        <v>48</v>
      </c>
      <c r="B50" s="314" t="s">
        <v>190</v>
      </c>
      <c r="C50" s="303">
        <v>0</v>
      </c>
      <c r="D50" s="303">
        <v>0</v>
      </c>
      <c r="E50" s="303">
        <v>0</v>
      </c>
      <c r="F50" s="296">
        <v>0</v>
      </c>
      <c r="G50" s="303">
        <v>0</v>
      </c>
      <c r="H50" s="303">
        <v>0</v>
      </c>
    </row>
    <row r="51" spans="1:8" ht="14.25">
      <c r="A51" s="381">
        <v>49</v>
      </c>
      <c r="B51" s="314" t="s">
        <v>184</v>
      </c>
      <c r="C51" s="303">
        <v>0</v>
      </c>
      <c r="D51" s="303">
        <v>0</v>
      </c>
      <c r="E51" s="303">
        <v>0</v>
      </c>
      <c r="F51" s="296">
        <v>0</v>
      </c>
      <c r="G51" s="303">
        <v>0</v>
      </c>
      <c r="H51" s="303">
        <v>0</v>
      </c>
    </row>
    <row r="52" spans="1:8" ht="14.25">
      <c r="A52" s="381">
        <v>50</v>
      </c>
      <c r="B52" s="314" t="s">
        <v>185</v>
      </c>
      <c r="C52" s="303">
        <v>0</v>
      </c>
      <c r="D52" s="303">
        <v>0</v>
      </c>
      <c r="E52" s="303">
        <v>0</v>
      </c>
      <c r="F52" s="296">
        <v>0</v>
      </c>
      <c r="G52" s="303">
        <v>0</v>
      </c>
      <c r="H52" s="303">
        <v>0</v>
      </c>
    </row>
    <row r="53" spans="1:8" ht="14.25">
      <c r="A53" s="381">
        <v>51</v>
      </c>
      <c r="B53" s="314" t="s">
        <v>186</v>
      </c>
      <c r="C53" s="303">
        <v>0</v>
      </c>
      <c r="D53" s="303">
        <v>0</v>
      </c>
      <c r="E53" s="303">
        <v>0</v>
      </c>
      <c r="F53" s="296">
        <v>0</v>
      </c>
      <c r="G53" s="303">
        <v>0</v>
      </c>
      <c r="H53" s="303">
        <v>0</v>
      </c>
    </row>
    <row r="54" spans="1:8" ht="14.25">
      <c r="A54" s="381">
        <v>52</v>
      </c>
      <c r="B54" s="314" t="s">
        <v>187</v>
      </c>
      <c r="C54" s="303">
        <v>0</v>
      </c>
      <c r="D54" s="303">
        <v>0</v>
      </c>
      <c r="E54" s="303">
        <v>0</v>
      </c>
      <c r="F54" s="296">
        <v>0</v>
      </c>
      <c r="G54" s="303">
        <v>0</v>
      </c>
      <c r="H54" s="303">
        <v>0</v>
      </c>
    </row>
    <row r="55" spans="1:8" ht="14.25">
      <c r="A55" s="381">
        <v>53</v>
      </c>
      <c r="B55" s="314" t="s">
        <v>188</v>
      </c>
      <c r="C55" s="303">
        <v>0</v>
      </c>
      <c r="D55" s="303">
        <v>0</v>
      </c>
      <c r="E55" s="303">
        <v>0</v>
      </c>
      <c r="F55" s="296">
        <v>0</v>
      </c>
      <c r="G55" s="303">
        <v>0</v>
      </c>
      <c r="H55" s="303">
        <v>0</v>
      </c>
    </row>
    <row r="56" spans="1:8" ht="14.25">
      <c r="A56" s="381">
        <v>54</v>
      </c>
      <c r="B56" s="314" t="s">
        <v>167</v>
      </c>
      <c r="C56" s="303">
        <v>0</v>
      </c>
      <c r="D56" s="303">
        <v>0</v>
      </c>
      <c r="E56" s="303">
        <v>0</v>
      </c>
      <c r="F56" s="296">
        <v>0</v>
      </c>
      <c r="G56" s="303">
        <v>0</v>
      </c>
      <c r="H56" s="303">
        <v>0</v>
      </c>
    </row>
    <row r="57" spans="1:8" ht="14.25">
      <c r="A57" s="381">
        <v>55</v>
      </c>
      <c r="B57" s="314" t="s">
        <v>189</v>
      </c>
      <c r="C57" s="303">
        <v>0</v>
      </c>
      <c r="D57" s="303">
        <v>0</v>
      </c>
      <c r="E57" s="303">
        <v>0</v>
      </c>
      <c r="F57" s="296">
        <v>0</v>
      </c>
      <c r="G57" s="303">
        <v>0</v>
      </c>
      <c r="H57" s="303">
        <v>0</v>
      </c>
    </row>
    <row r="58" spans="1:8" ht="15">
      <c r="A58" s="381"/>
      <c r="B58" s="298" t="s">
        <v>51</v>
      </c>
      <c r="C58" s="298">
        <v>0</v>
      </c>
      <c r="D58" s="298">
        <v>1780155.76</v>
      </c>
      <c r="E58" s="298">
        <v>0</v>
      </c>
      <c r="F58" s="298">
        <v>1780155.76</v>
      </c>
      <c r="G58" s="298">
        <v>0</v>
      </c>
      <c r="H58" s="298">
        <v>1780155.76</v>
      </c>
    </row>
    <row r="59" spans="1:8" ht="75">
      <c r="A59" s="378"/>
      <c r="B59" s="315" t="s">
        <v>113</v>
      </c>
      <c r="C59" s="315" t="s">
        <v>301</v>
      </c>
      <c r="D59" s="315" t="s">
        <v>302</v>
      </c>
      <c r="E59" s="315" t="s">
        <v>303</v>
      </c>
      <c r="F59" s="315" t="s">
        <v>304</v>
      </c>
      <c r="G59" s="315" t="s">
        <v>87</v>
      </c>
      <c r="H59" s="315" t="s">
        <v>282</v>
      </c>
    </row>
    <row r="60" spans="1:8" ht="14.25">
      <c r="A60" s="381">
        <v>56</v>
      </c>
      <c r="B60" s="314" t="s">
        <v>119</v>
      </c>
      <c r="C60" s="303">
        <v>0</v>
      </c>
      <c r="D60" s="303">
        <v>0</v>
      </c>
      <c r="E60" s="303">
        <v>0</v>
      </c>
      <c r="F60" s="296">
        <v>0</v>
      </c>
      <c r="G60" s="303">
        <v>0</v>
      </c>
      <c r="H60" s="303">
        <v>0</v>
      </c>
    </row>
    <row r="61" spans="1:8" ht="14.25">
      <c r="A61" s="381">
        <v>57</v>
      </c>
      <c r="B61" s="314" t="s">
        <v>120</v>
      </c>
      <c r="C61" s="303">
        <v>0</v>
      </c>
      <c r="D61" s="303">
        <v>0</v>
      </c>
      <c r="E61" s="303">
        <v>0</v>
      </c>
      <c r="F61" s="296">
        <v>0</v>
      </c>
      <c r="G61" s="303">
        <v>0</v>
      </c>
      <c r="H61" s="303">
        <v>0</v>
      </c>
    </row>
    <row r="62" spans="1:8" ht="28.5">
      <c r="A62" s="381">
        <v>58</v>
      </c>
      <c r="B62" s="314" t="s">
        <v>121</v>
      </c>
      <c r="C62" s="303">
        <v>0</v>
      </c>
      <c r="D62" s="303">
        <v>0</v>
      </c>
      <c r="E62" s="303">
        <v>0</v>
      </c>
      <c r="F62" s="296">
        <v>0</v>
      </c>
      <c r="G62" s="303">
        <v>0</v>
      </c>
      <c r="H62" s="303">
        <v>0</v>
      </c>
    </row>
    <row r="63" spans="1:8" ht="15">
      <c r="A63" s="381"/>
      <c r="B63" s="298" t="s">
        <v>51</v>
      </c>
      <c r="C63" s="299">
        <v>0</v>
      </c>
      <c r="D63" s="299">
        <v>0</v>
      </c>
      <c r="E63" s="299">
        <v>0</v>
      </c>
      <c r="F63" s="299">
        <v>0</v>
      </c>
      <c r="G63" s="299">
        <v>0</v>
      </c>
      <c r="H63" s="299">
        <v>0</v>
      </c>
    </row>
    <row r="64" spans="1:8" ht="75">
      <c r="A64" s="378"/>
      <c r="B64" s="315" t="s">
        <v>112</v>
      </c>
      <c r="C64" s="315" t="s">
        <v>301</v>
      </c>
      <c r="D64" s="315" t="s">
        <v>302</v>
      </c>
      <c r="E64" s="315" t="s">
        <v>303</v>
      </c>
      <c r="F64" s="315" t="s">
        <v>304</v>
      </c>
      <c r="G64" s="315" t="s">
        <v>87</v>
      </c>
      <c r="H64" s="315" t="s">
        <v>282</v>
      </c>
    </row>
    <row r="65" spans="1:8" ht="14.25">
      <c r="A65" s="381">
        <v>59</v>
      </c>
      <c r="B65" s="314" t="s">
        <v>125</v>
      </c>
      <c r="C65" s="303">
        <v>0</v>
      </c>
      <c r="D65" s="303">
        <v>0</v>
      </c>
      <c r="E65" s="303">
        <v>0</v>
      </c>
      <c r="F65" s="303">
        <v>0</v>
      </c>
      <c r="G65" s="303">
        <v>0</v>
      </c>
      <c r="H65" s="303">
        <v>0</v>
      </c>
    </row>
    <row r="66" spans="1:8" ht="14.25">
      <c r="A66" s="381">
        <v>60</v>
      </c>
      <c r="B66" s="314" t="s">
        <v>128</v>
      </c>
      <c r="C66" s="303">
        <v>0</v>
      </c>
      <c r="D66" s="303">
        <v>0</v>
      </c>
      <c r="E66" s="303">
        <v>0</v>
      </c>
      <c r="F66" s="296">
        <v>0</v>
      </c>
      <c r="G66" s="303">
        <v>0</v>
      </c>
      <c r="H66" s="303">
        <v>0</v>
      </c>
    </row>
    <row r="67" spans="1:8" ht="14.25">
      <c r="A67" s="381">
        <v>61</v>
      </c>
      <c r="B67" s="314" t="s">
        <v>133</v>
      </c>
      <c r="C67" s="303">
        <v>0</v>
      </c>
      <c r="D67" s="303">
        <v>0</v>
      </c>
      <c r="E67" s="303">
        <v>0</v>
      </c>
      <c r="F67" s="296">
        <v>0</v>
      </c>
      <c r="G67" s="303">
        <v>0</v>
      </c>
      <c r="H67" s="303">
        <v>0</v>
      </c>
    </row>
    <row r="68" spans="1:8" ht="14.25">
      <c r="A68" s="381">
        <v>62</v>
      </c>
      <c r="B68" s="314" t="s">
        <v>147</v>
      </c>
      <c r="C68" s="303">
        <v>0</v>
      </c>
      <c r="D68" s="303">
        <v>0</v>
      </c>
      <c r="E68" s="303">
        <v>0</v>
      </c>
      <c r="F68" s="296">
        <v>0</v>
      </c>
      <c r="G68" s="303">
        <v>0</v>
      </c>
      <c r="H68" s="303">
        <v>0</v>
      </c>
    </row>
    <row r="69" spans="1:8" ht="14.25">
      <c r="A69" s="381">
        <v>63</v>
      </c>
      <c r="B69" s="314" t="s">
        <v>152</v>
      </c>
      <c r="C69" s="303">
        <v>0</v>
      </c>
      <c r="D69" s="303">
        <v>0</v>
      </c>
      <c r="E69" s="303">
        <v>0</v>
      </c>
      <c r="F69" s="296">
        <v>0</v>
      </c>
      <c r="G69" s="303">
        <v>0</v>
      </c>
      <c r="H69" s="303">
        <v>0</v>
      </c>
    </row>
    <row r="70" spans="1:8" ht="14.25">
      <c r="A70" s="381">
        <v>64</v>
      </c>
      <c r="B70" s="314" t="s">
        <v>162</v>
      </c>
      <c r="C70" s="303">
        <v>0</v>
      </c>
      <c r="D70" s="303">
        <v>0</v>
      </c>
      <c r="E70" s="303">
        <v>0</v>
      </c>
      <c r="F70" s="296">
        <v>0</v>
      </c>
      <c r="G70" s="303">
        <v>0</v>
      </c>
      <c r="H70" s="303">
        <v>0</v>
      </c>
    </row>
    <row r="71" spans="1:8" ht="28.5">
      <c r="A71" s="381">
        <v>65</v>
      </c>
      <c r="B71" s="314" t="s">
        <v>165</v>
      </c>
      <c r="C71" s="303">
        <v>0</v>
      </c>
      <c r="D71" s="303">
        <v>0</v>
      </c>
      <c r="E71" s="303">
        <v>0</v>
      </c>
      <c r="F71" s="296">
        <v>0</v>
      </c>
      <c r="G71" s="303">
        <v>0</v>
      </c>
      <c r="H71" s="303">
        <v>0</v>
      </c>
    </row>
    <row r="72" spans="1:8" ht="14.25">
      <c r="A72" s="381">
        <v>66</v>
      </c>
      <c r="B72" s="314" t="s">
        <v>166</v>
      </c>
      <c r="C72" s="303">
        <v>0</v>
      </c>
      <c r="D72" s="303">
        <v>0</v>
      </c>
      <c r="E72" s="303">
        <v>0</v>
      </c>
      <c r="F72" s="296">
        <v>0</v>
      </c>
      <c r="G72" s="303">
        <v>0</v>
      </c>
      <c r="H72" s="303">
        <v>0</v>
      </c>
    </row>
    <row r="73" spans="1:8" ht="14.25">
      <c r="A73" s="381">
        <v>67</v>
      </c>
      <c r="B73" s="314" t="s">
        <v>220</v>
      </c>
      <c r="C73" s="303">
        <v>0</v>
      </c>
      <c r="D73" s="303">
        <v>0</v>
      </c>
      <c r="E73" s="303">
        <v>0</v>
      </c>
      <c r="F73" s="296">
        <v>0</v>
      </c>
      <c r="G73" s="303">
        <v>0</v>
      </c>
      <c r="H73" s="303">
        <v>0</v>
      </c>
    </row>
    <row r="74" spans="1:8" ht="14.25">
      <c r="A74" s="381">
        <v>68</v>
      </c>
      <c r="B74" s="314" t="s">
        <v>168</v>
      </c>
      <c r="C74" s="303">
        <v>0</v>
      </c>
      <c r="D74" s="303">
        <v>0</v>
      </c>
      <c r="E74" s="303">
        <v>0</v>
      </c>
      <c r="F74" s="296">
        <v>0</v>
      </c>
      <c r="G74" s="303">
        <v>0</v>
      </c>
      <c r="H74" s="303">
        <v>0</v>
      </c>
    </row>
    <row r="75" spans="1:8" ht="14.25">
      <c r="A75" s="381">
        <v>69</v>
      </c>
      <c r="B75" s="314" t="s">
        <v>169</v>
      </c>
      <c r="C75" s="303">
        <v>0</v>
      </c>
      <c r="D75" s="303">
        <v>0</v>
      </c>
      <c r="E75" s="303">
        <v>0</v>
      </c>
      <c r="F75" s="296">
        <v>0</v>
      </c>
      <c r="G75" s="303">
        <v>0</v>
      </c>
      <c r="H75" s="303">
        <v>0</v>
      </c>
    </row>
    <row r="76" spans="1:8" ht="14.25">
      <c r="A76" s="381">
        <v>70</v>
      </c>
      <c r="B76" s="314" t="s">
        <v>170</v>
      </c>
      <c r="C76" s="303">
        <v>0</v>
      </c>
      <c r="D76" s="303">
        <v>0</v>
      </c>
      <c r="E76" s="303">
        <v>0</v>
      </c>
      <c r="F76" s="296">
        <v>0</v>
      </c>
      <c r="G76" s="303">
        <v>0</v>
      </c>
      <c r="H76" s="303">
        <v>0</v>
      </c>
    </row>
    <row r="77" spans="1:8" ht="14.25">
      <c r="A77" s="381">
        <v>71</v>
      </c>
      <c r="B77" s="314" t="s">
        <v>172</v>
      </c>
      <c r="C77" s="303">
        <v>0</v>
      </c>
      <c r="D77" s="303">
        <v>0</v>
      </c>
      <c r="E77" s="303">
        <v>0</v>
      </c>
      <c r="F77" s="296">
        <v>0</v>
      </c>
      <c r="G77" s="303">
        <v>0</v>
      </c>
      <c r="H77" s="303">
        <v>0</v>
      </c>
    </row>
    <row r="78" spans="1:8" ht="14.25">
      <c r="A78" s="381">
        <v>72</v>
      </c>
      <c r="B78" s="314" t="s">
        <v>175</v>
      </c>
      <c r="C78" s="303">
        <v>0</v>
      </c>
      <c r="D78" s="303">
        <v>0</v>
      </c>
      <c r="E78" s="303">
        <v>0</v>
      </c>
      <c r="F78" s="296">
        <v>0</v>
      </c>
      <c r="G78" s="303">
        <v>0</v>
      </c>
      <c r="H78" s="303">
        <v>0</v>
      </c>
    </row>
    <row r="79" spans="1:8" ht="14.25">
      <c r="A79" s="381">
        <v>73</v>
      </c>
      <c r="B79" s="314" t="s">
        <v>177</v>
      </c>
      <c r="C79" s="303">
        <v>0</v>
      </c>
      <c r="D79" s="303">
        <v>0</v>
      </c>
      <c r="E79" s="303">
        <v>0</v>
      </c>
      <c r="F79" s="296">
        <v>0</v>
      </c>
      <c r="G79" s="303">
        <v>0</v>
      </c>
      <c r="H79" s="303">
        <v>0</v>
      </c>
    </row>
    <row r="80" spans="1:8" ht="14.25">
      <c r="A80" s="381">
        <v>74</v>
      </c>
      <c r="B80" s="314" t="s">
        <v>179</v>
      </c>
      <c r="C80" s="303">
        <v>0</v>
      </c>
      <c r="D80" s="303">
        <v>0</v>
      </c>
      <c r="E80" s="303">
        <v>0</v>
      </c>
      <c r="F80" s="296">
        <v>0</v>
      </c>
      <c r="G80" s="303">
        <v>0</v>
      </c>
      <c r="H80" s="303">
        <v>0</v>
      </c>
    </row>
    <row r="81" spans="1:8" ht="14.25">
      <c r="A81" s="381">
        <v>75</v>
      </c>
      <c r="B81" s="314" t="s">
        <v>183</v>
      </c>
      <c r="C81" s="303">
        <v>0</v>
      </c>
      <c r="D81" s="303">
        <v>0</v>
      </c>
      <c r="E81" s="303">
        <v>0</v>
      </c>
      <c r="F81" s="296">
        <v>0</v>
      </c>
      <c r="G81" s="303">
        <v>0</v>
      </c>
      <c r="H81" s="303">
        <v>0</v>
      </c>
    </row>
    <row r="82" spans="1:8" ht="14.25">
      <c r="A82" s="381">
        <v>76</v>
      </c>
      <c r="B82" s="314" t="s">
        <v>182</v>
      </c>
      <c r="C82" s="303">
        <v>0</v>
      </c>
      <c r="D82" s="303">
        <v>0</v>
      </c>
      <c r="E82" s="303">
        <v>0</v>
      </c>
      <c r="F82" s="296">
        <v>0</v>
      </c>
      <c r="G82" s="303">
        <v>0</v>
      </c>
      <c r="H82" s="303">
        <v>0</v>
      </c>
    </row>
    <row r="83" spans="1:8" ht="14.25">
      <c r="A83" s="381">
        <v>77</v>
      </c>
      <c r="B83" s="314" t="s">
        <v>221</v>
      </c>
      <c r="C83" s="303">
        <v>0</v>
      </c>
      <c r="D83" s="303">
        <v>0</v>
      </c>
      <c r="E83" s="303">
        <v>0</v>
      </c>
      <c r="F83" s="296">
        <v>0</v>
      </c>
      <c r="G83" s="303">
        <v>0</v>
      </c>
      <c r="H83" s="303">
        <v>0</v>
      </c>
    </row>
    <row r="84" spans="1:8" ht="15">
      <c r="A84" s="381"/>
      <c r="B84" s="298" t="s">
        <v>51</v>
      </c>
      <c r="C84" s="299">
        <f>SUM(C65:C83)</f>
        <v>0</v>
      </c>
      <c r="D84" s="299">
        <v>0</v>
      </c>
      <c r="E84" s="299">
        <v>0</v>
      </c>
      <c r="F84" s="299">
        <v>0</v>
      </c>
      <c r="G84" s="299">
        <v>0</v>
      </c>
      <c r="H84" s="299">
        <v>0</v>
      </c>
    </row>
    <row r="85" spans="1:8" ht="15">
      <c r="A85" s="381"/>
      <c r="B85" s="298" t="s">
        <v>111</v>
      </c>
      <c r="C85" s="299">
        <f>C58</f>
        <v>0</v>
      </c>
      <c r="D85" s="299">
        <v>1780155.76</v>
      </c>
      <c r="E85" s="299">
        <v>0</v>
      </c>
      <c r="F85" s="299">
        <v>1780155.76</v>
      </c>
      <c r="G85" s="299">
        <v>0</v>
      </c>
      <c r="H85" s="299">
        <v>1780155.76</v>
      </c>
    </row>
    <row r="87" spans="1:2" ht="14.25">
      <c r="A87"/>
      <c r="B87" s="382"/>
    </row>
    <row r="88" ht="28.5">
      <c r="B88" s="382" t="s">
        <v>317</v>
      </c>
    </row>
  </sheetData>
  <sheetProtection/>
  <mergeCells count="1">
    <mergeCell ref="B1:F1"/>
  </mergeCells>
  <hyperlinks>
    <hyperlink ref="B88" location="'ΠΛΗΡΩΘΕΙΣΕΣ ΑΠΟΖΗΜΙΩΣΕΙΣ ΖΩΗΣ'!A1" display="επιστροφή στο φύλλο εργασίας &quot;ΠΛΗΡΩΘΕΙΣΕΣ ΑΠΟΖΗΜΙΩΣΕΙΣ ΖΩΗΣ&quot;"/>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2" tint="-0.7499799728393555"/>
    <pageSetUpPr fitToPage="1"/>
  </sheetPr>
  <dimension ref="A1:L53"/>
  <sheetViews>
    <sheetView zoomScalePageLayoutView="0" workbookViewId="0" topLeftCell="A1">
      <selection activeCell="A1" sqref="A1:G1"/>
    </sheetView>
  </sheetViews>
  <sheetFormatPr defaultColWidth="0" defaultRowHeight="15" zeroHeight="1"/>
  <cols>
    <col min="1" max="1" width="37.57421875" style="5" customWidth="1"/>
    <col min="2" max="2" width="12.421875" style="5" customWidth="1"/>
    <col min="3" max="3" width="10.421875" style="5" customWidth="1"/>
    <col min="4" max="4" width="18.8515625" style="5" customWidth="1"/>
    <col min="5" max="5" width="17.421875" style="5" customWidth="1"/>
    <col min="6" max="6" width="16.00390625" style="5" customWidth="1"/>
    <col min="7" max="7" width="18.421875" style="5" customWidth="1"/>
    <col min="8" max="9" width="16.57421875" style="110" customWidth="1"/>
    <col min="10" max="11" width="16.57421875" style="110" hidden="1" customWidth="1"/>
    <col min="12" max="12" width="3.421875" style="5" customWidth="1"/>
    <col min="13" max="42" width="12.8515625" style="5" hidden="1" customWidth="1"/>
    <col min="43" max="16384" width="1.1484375" style="5" hidden="1" customWidth="1"/>
  </cols>
  <sheetData>
    <row r="1" spans="1:12" ht="18">
      <c r="A1" s="462" t="s">
        <v>93</v>
      </c>
      <c r="B1" s="462"/>
      <c r="C1" s="462"/>
      <c r="D1" s="462"/>
      <c r="E1" s="462"/>
      <c r="F1" s="462"/>
      <c r="G1" s="462"/>
      <c r="H1" s="3"/>
      <c r="I1" s="7"/>
      <c r="J1" s="113"/>
      <c r="K1" s="113"/>
      <c r="L1" s="4"/>
    </row>
    <row r="2" spans="1:12" ht="16.5" customHeight="1">
      <c r="A2" s="6" t="s">
        <v>0</v>
      </c>
      <c r="B2" s="425" t="s">
        <v>123</v>
      </c>
      <c r="C2" s="425"/>
      <c r="D2" s="425"/>
      <c r="E2" s="425"/>
      <c r="F2" s="425"/>
      <c r="G2" s="425"/>
      <c r="H2" s="425"/>
      <c r="I2" s="7"/>
      <c r="J2" s="114"/>
      <c r="K2" s="114"/>
      <c r="L2" s="4"/>
    </row>
    <row r="3" spans="1:12" ht="17.25" customHeight="1">
      <c r="A3" s="111"/>
      <c r="B3" s="111"/>
      <c r="C3" s="111"/>
      <c r="D3" s="111"/>
      <c r="E3" s="111"/>
      <c r="F3" s="111"/>
      <c r="G3" s="40"/>
      <c r="H3" s="7"/>
      <c r="I3" s="7"/>
      <c r="L3" s="4"/>
    </row>
    <row r="4" spans="1:12" ht="70.5" customHeight="1" thickBot="1">
      <c r="A4" s="9" t="s">
        <v>59</v>
      </c>
      <c r="B4" s="10" t="s">
        <v>60</v>
      </c>
      <c r="C4" s="10" t="s">
        <v>61</v>
      </c>
      <c r="D4" s="10" t="s">
        <v>122</v>
      </c>
      <c r="E4" s="10" t="s">
        <v>89</v>
      </c>
      <c r="F4" s="10" t="s">
        <v>90</v>
      </c>
      <c r="G4" s="10" t="s">
        <v>91</v>
      </c>
      <c r="H4" s="10" t="s">
        <v>87</v>
      </c>
      <c r="I4" s="10" t="s">
        <v>88</v>
      </c>
      <c r="L4" s="4"/>
    </row>
    <row r="5" spans="1:12" ht="20.25" customHeight="1" thickTop="1">
      <c r="A5" s="12"/>
      <c r="B5" s="41"/>
      <c r="C5" s="41"/>
      <c r="D5" s="41"/>
      <c r="E5" s="41"/>
      <c r="F5" s="41"/>
      <c r="G5" s="41"/>
      <c r="H5" s="41"/>
      <c r="I5" s="41"/>
      <c r="L5" s="4"/>
    </row>
    <row r="6" spans="1:12" ht="21.75" customHeight="1">
      <c r="A6" s="115" t="s">
        <v>23</v>
      </c>
      <c r="B6" s="426" t="s">
        <v>72</v>
      </c>
      <c r="C6" s="426">
        <v>0</v>
      </c>
      <c r="D6" s="43"/>
      <c r="E6" s="44"/>
      <c r="F6" s="44"/>
      <c r="G6" s="44"/>
      <c r="H6" s="44"/>
      <c r="I6" s="44"/>
      <c r="L6" s="4"/>
    </row>
    <row r="7" spans="1:12" ht="17.25" customHeight="1">
      <c r="A7" s="399" t="s">
        <v>25</v>
      </c>
      <c r="B7" s="426"/>
      <c r="C7" s="426"/>
      <c r="D7" s="51"/>
      <c r="E7" s="52"/>
      <c r="F7" s="52"/>
      <c r="G7" s="52"/>
      <c r="H7" s="52"/>
      <c r="I7" s="52"/>
      <c r="L7" s="4"/>
    </row>
    <row r="8" spans="1:12" ht="17.25" customHeight="1">
      <c r="A8" s="54" t="s">
        <v>31</v>
      </c>
      <c r="B8" s="426"/>
      <c r="C8" s="426"/>
      <c r="D8" s="16">
        <v>93396151.26999998</v>
      </c>
      <c r="E8" s="16">
        <v>156272766.57999998</v>
      </c>
      <c r="F8" s="16">
        <v>17088372.12</v>
      </c>
      <c r="G8" s="17">
        <v>266757289.96999997</v>
      </c>
      <c r="H8" s="16">
        <v>4188705.160333976</v>
      </c>
      <c r="I8" s="17">
        <v>262568584.80966598</v>
      </c>
      <c r="L8" s="4"/>
    </row>
    <row r="9" spans="1:12" ht="17.25" customHeight="1">
      <c r="A9" s="54" t="s">
        <v>28</v>
      </c>
      <c r="B9" s="426"/>
      <c r="C9" s="426"/>
      <c r="D9" s="16">
        <v>10096800.14</v>
      </c>
      <c r="E9" s="16">
        <v>54698526.94</v>
      </c>
      <c r="F9" s="16">
        <v>1533164.3399999999</v>
      </c>
      <c r="G9" s="17">
        <v>66328491.42</v>
      </c>
      <c r="H9" s="16">
        <v>2271873.116166025</v>
      </c>
      <c r="I9" s="17">
        <v>64056618.30383398</v>
      </c>
      <c r="L9" s="4"/>
    </row>
    <row r="10" spans="1:12" ht="17.25" customHeight="1">
      <c r="A10" s="55" t="s">
        <v>29</v>
      </c>
      <c r="B10" s="426"/>
      <c r="C10" s="426"/>
      <c r="D10" s="56">
        <v>103492951.40999998</v>
      </c>
      <c r="E10" s="56">
        <v>210971293.51999998</v>
      </c>
      <c r="F10" s="56">
        <v>18621536.46</v>
      </c>
      <c r="G10" s="56">
        <v>333085781.39</v>
      </c>
      <c r="H10" s="56">
        <v>6460578.276500002</v>
      </c>
      <c r="I10" s="56">
        <v>326625203.11349994</v>
      </c>
      <c r="L10" s="4"/>
    </row>
    <row r="11" spans="1:12" ht="17.25" customHeight="1">
      <c r="A11" s="400" t="s">
        <v>30</v>
      </c>
      <c r="B11" s="426"/>
      <c r="C11" s="426"/>
      <c r="D11" s="58"/>
      <c r="E11" s="21"/>
      <c r="F11" s="21"/>
      <c r="G11" s="21"/>
      <c r="H11" s="21"/>
      <c r="I11" s="21"/>
      <c r="L11" s="4"/>
    </row>
    <row r="12" spans="1:12" ht="17.25" customHeight="1">
      <c r="A12" s="54" t="s">
        <v>31</v>
      </c>
      <c r="B12" s="426"/>
      <c r="C12" s="426"/>
      <c r="D12" s="16">
        <v>3437001.41</v>
      </c>
      <c r="E12" s="16">
        <v>27944835.259999998</v>
      </c>
      <c r="F12" s="16">
        <v>460568.56</v>
      </c>
      <c r="G12" s="17">
        <v>31842405.229999997</v>
      </c>
      <c r="H12" s="16">
        <v>47275.41</v>
      </c>
      <c r="I12" s="17">
        <v>31795129.819999997</v>
      </c>
      <c r="L12" s="4"/>
    </row>
    <row r="13" spans="1:12" ht="17.25" customHeight="1">
      <c r="A13" s="26" t="s">
        <v>28</v>
      </c>
      <c r="B13" s="426"/>
      <c r="C13" s="426"/>
      <c r="D13" s="16">
        <v>130938.9</v>
      </c>
      <c r="E13" s="16">
        <v>17105478.85</v>
      </c>
      <c r="F13" s="16">
        <v>594777.29</v>
      </c>
      <c r="G13" s="17">
        <v>17831195.04</v>
      </c>
      <c r="H13" s="16">
        <v>0</v>
      </c>
      <c r="I13" s="17">
        <v>17831195.04</v>
      </c>
      <c r="L13" s="4"/>
    </row>
    <row r="14" spans="1:12" ht="17.25" customHeight="1">
      <c r="A14" s="55" t="s">
        <v>32</v>
      </c>
      <c r="B14" s="426"/>
      <c r="C14" s="426"/>
      <c r="D14" s="56">
        <v>3567940.31</v>
      </c>
      <c r="E14" s="56">
        <v>45050314.11</v>
      </c>
      <c r="F14" s="56">
        <v>1055345.85</v>
      </c>
      <c r="G14" s="56">
        <v>49673600.269999996</v>
      </c>
      <c r="H14" s="56">
        <v>47275.41</v>
      </c>
      <c r="I14" s="56">
        <v>49626324.86</v>
      </c>
      <c r="L14" s="4"/>
    </row>
    <row r="15" spans="1:12" ht="6" customHeight="1">
      <c r="A15" s="78"/>
      <c r="B15" s="426"/>
      <c r="C15" s="426"/>
      <c r="D15" s="58"/>
      <c r="E15" s="21"/>
      <c r="F15" s="21"/>
      <c r="G15" s="21"/>
      <c r="H15" s="21"/>
      <c r="I15" s="21"/>
      <c r="L15" s="4"/>
    </row>
    <row r="16" spans="1:12" ht="17.25" customHeight="1">
      <c r="A16" s="50" t="s">
        <v>51</v>
      </c>
      <c r="B16" s="426"/>
      <c r="C16" s="426"/>
      <c r="D16" s="28">
        <v>107060891.71999998</v>
      </c>
      <c r="E16" s="28">
        <v>256021607.63</v>
      </c>
      <c r="F16" s="28">
        <v>19676882.310000002</v>
      </c>
      <c r="G16" s="28">
        <v>382759381.65999997</v>
      </c>
      <c r="H16" s="28">
        <v>6507853.686500002</v>
      </c>
      <c r="I16" s="28">
        <v>376251527.97349995</v>
      </c>
      <c r="L16" s="4"/>
    </row>
    <row r="17" spans="1:12" ht="6" customHeight="1">
      <c r="A17" s="61"/>
      <c r="B17" s="426"/>
      <c r="C17" s="426"/>
      <c r="D17" s="41"/>
      <c r="E17" s="41"/>
      <c r="F17" s="41"/>
      <c r="G17" s="41"/>
      <c r="H17" s="41"/>
      <c r="I17" s="41"/>
      <c r="L17" s="4"/>
    </row>
    <row r="18" spans="1:12" ht="14.25" customHeight="1">
      <c r="A18" s="413" t="s">
        <v>37</v>
      </c>
      <c r="B18" s="426"/>
      <c r="C18" s="426"/>
      <c r="D18" s="66"/>
      <c r="E18" s="67"/>
      <c r="F18" s="82"/>
      <c r="G18" s="82"/>
      <c r="H18" s="82"/>
      <c r="I18" s="82"/>
      <c r="L18" s="4"/>
    </row>
    <row r="19" spans="1:12" ht="17.25" customHeight="1">
      <c r="A19" s="54" t="s">
        <v>38</v>
      </c>
      <c r="B19" s="426"/>
      <c r="C19" s="470"/>
      <c r="D19" s="116"/>
      <c r="E19" s="117"/>
      <c r="F19" s="16">
        <v>128509278.97</v>
      </c>
      <c r="G19" s="17">
        <v>128509278.97</v>
      </c>
      <c r="H19" s="16">
        <v>17335636.752323918</v>
      </c>
      <c r="I19" s="17">
        <v>111173642.21767607</v>
      </c>
      <c r="L19" s="4"/>
    </row>
    <row r="20" spans="1:12" ht="6" customHeight="1">
      <c r="A20" s="89"/>
      <c r="B20" s="426"/>
      <c r="C20" s="426"/>
      <c r="D20" s="58"/>
      <c r="E20" s="21"/>
      <c r="F20" s="21"/>
      <c r="G20" s="21"/>
      <c r="H20" s="21"/>
      <c r="I20" s="21"/>
      <c r="L20" s="4"/>
    </row>
    <row r="21" spans="1:12" ht="17.25" customHeight="1" thickBot="1">
      <c r="A21" s="91" t="s">
        <v>40</v>
      </c>
      <c r="B21" s="427"/>
      <c r="C21" s="427"/>
      <c r="D21" s="92">
        <v>107060891.71999998</v>
      </c>
      <c r="E21" s="92">
        <v>256021607.63</v>
      </c>
      <c r="F21" s="92">
        <v>148186161.28</v>
      </c>
      <c r="G21" s="92">
        <v>511268660.63</v>
      </c>
      <c r="H21" s="92">
        <v>23843490.43882392</v>
      </c>
      <c r="I21" s="92">
        <v>487425170.19117606</v>
      </c>
      <c r="L21" s="4"/>
    </row>
    <row r="22" spans="1:12" ht="11.25" customHeight="1" thickTop="1">
      <c r="A22" s="94"/>
      <c r="B22" s="41"/>
      <c r="C22" s="41"/>
      <c r="D22" s="41"/>
      <c r="E22" s="41"/>
      <c r="F22" s="41"/>
      <c r="G22" s="41"/>
      <c r="H22" s="41"/>
      <c r="I22" s="41"/>
      <c r="L22" s="4"/>
    </row>
    <row r="23" spans="1:12" ht="25.5" customHeight="1">
      <c r="A23" s="115" t="s">
        <v>41</v>
      </c>
      <c r="B23" s="42" t="s">
        <v>73</v>
      </c>
      <c r="C23" s="42">
        <v>2</v>
      </c>
      <c r="D23" s="16">
        <v>0</v>
      </c>
      <c r="E23" s="16">
        <v>0</v>
      </c>
      <c r="F23" s="16">
        <v>0</v>
      </c>
      <c r="G23" s="17">
        <v>0</v>
      </c>
      <c r="H23" s="16">
        <v>0</v>
      </c>
      <c r="I23" s="17">
        <v>0</v>
      </c>
      <c r="L23" s="4"/>
    </row>
    <row r="24" spans="1:12" ht="12" customHeight="1">
      <c r="A24" s="94"/>
      <c r="B24" s="96"/>
      <c r="C24" s="41"/>
      <c r="D24" s="41"/>
      <c r="E24" s="41"/>
      <c r="F24" s="41"/>
      <c r="G24" s="41"/>
      <c r="H24" s="41"/>
      <c r="I24" s="41"/>
      <c r="L24" s="4"/>
    </row>
    <row r="25" spans="1:12" ht="25.5" customHeight="1">
      <c r="A25" s="402" t="s">
        <v>42</v>
      </c>
      <c r="B25" s="426" t="s">
        <v>74</v>
      </c>
      <c r="C25" s="428">
        <v>5</v>
      </c>
      <c r="D25" s="23"/>
      <c r="E25" s="24"/>
      <c r="F25" s="24"/>
      <c r="G25" s="24"/>
      <c r="H25" s="24"/>
      <c r="I25" s="24"/>
      <c r="L25" s="4"/>
    </row>
    <row r="26" spans="1:12" ht="25.5" customHeight="1">
      <c r="A26" s="26" t="s">
        <v>43</v>
      </c>
      <c r="B26" s="426"/>
      <c r="C26" s="429"/>
      <c r="D26" s="16">
        <v>32250.67</v>
      </c>
      <c r="E26" s="16">
        <v>430790.19999999995</v>
      </c>
      <c r="F26" s="16">
        <v>49056.02</v>
      </c>
      <c r="G26" s="17">
        <v>512096.88999999996</v>
      </c>
      <c r="H26" s="16">
        <v>0</v>
      </c>
      <c r="I26" s="17">
        <v>512096.88999999996</v>
      </c>
      <c r="L26" s="4"/>
    </row>
    <row r="27" spans="1:12" ht="25.5" customHeight="1">
      <c r="A27" s="101" t="s">
        <v>44</v>
      </c>
      <c r="B27" s="426"/>
      <c r="C27" s="429"/>
      <c r="D27" s="16">
        <v>91826568.22</v>
      </c>
      <c r="E27" s="16">
        <v>107635878.60000001</v>
      </c>
      <c r="F27" s="16">
        <v>15894078.72</v>
      </c>
      <c r="G27" s="17">
        <v>215356525.54</v>
      </c>
      <c r="H27" s="16">
        <v>35700</v>
      </c>
      <c r="I27" s="17">
        <v>215320825.54</v>
      </c>
      <c r="L27" s="4"/>
    </row>
    <row r="28" spans="1:12" ht="17.25" customHeight="1">
      <c r="A28" s="55" t="s">
        <v>29</v>
      </c>
      <c r="B28" s="426"/>
      <c r="C28" s="429"/>
      <c r="D28" s="17">
        <v>91858818.89</v>
      </c>
      <c r="E28" s="17">
        <v>108066668.80000001</v>
      </c>
      <c r="F28" s="17">
        <v>15943134.74</v>
      </c>
      <c r="G28" s="17">
        <v>215868622.42999998</v>
      </c>
      <c r="H28" s="17">
        <v>35700</v>
      </c>
      <c r="I28" s="17">
        <v>215832922.42999998</v>
      </c>
      <c r="L28" s="4"/>
    </row>
    <row r="29" spans="1:12" ht="5.25" customHeight="1">
      <c r="A29" s="103"/>
      <c r="B29" s="426"/>
      <c r="C29" s="429"/>
      <c r="D29" s="41"/>
      <c r="E29" s="41"/>
      <c r="F29" s="41"/>
      <c r="G29" s="41"/>
      <c r="H29" s="41"/>
      <c r="I29" s="41"/>
      <c r="L29" s="4"/>
    </row>
    <row r="30" spans="1:12" ht="17.25" customHeight="1">
      <c r="A30" s="55" t="s">
        <v>45</v>
      </c>
      <c r="B30" s="426"/>
      <c r="C30" s="429"/>
      <c r="D30" s="16">
        <v>1211093.2100000002</v>
      </c>
      <c r="E30" s="16">
        <v>126965093.59999996</v>
      </c>
      <c r="F30" s="16">
        <v>680695.99</v>
      </c>
      <c r="G30" s="17">
        <v>128856882.79999995</v>
      </c>
      <c r="H30" s="16">
        <v>0</v>
      </c>
      <c r="I30" s="17">
        <v>128856882.79999995</v>
      </c>
      <c r="L30" s="4"/>
    </row>
    <row r="31" spans="1:12" ht="6" customHeight="1">
      <c r="A31" s="103"/>
      <c r="B31" s="426"/>
      <c r="C31" s="429"/>
      <c r="D31" s="41"/>
      <c r="E31" s="41"/>
      <c r="F31" s="41"/>
      <c r="G31" s="41"/>
      <c r="H31" s="41"/>
      <c r="I31" s="41"/>
      <c r="L31" s="4"/>
    </row>
    <row r="32" spans="1:12" ht="17.25" customHeight="1" thickBot="1">
      <c r="A32" s="91" t="s">
        <v>46</v>
      </c>
      <c r="B32" s="427"/>
      <c r="C32" s="430"/>
      <c r="D32" s="92">
        <v>93069912.1</v>
      </c>
      <c r="E32" s="92">
        <v>235031762.39999998</v>
      </c>
      <c r="F32" s="92">
        <v>16623830.73</v>
      </c>
      <c r="G32" s="92">
        <v>344725505.2299999</v>
      </c>
      <c r="H32" s="92">
        <v>35700</v>
      </c>
      <c r="I32" s="92">
        <v>344689805.2299999</v>
      </c>
      <c r="L32" s="4"/>
    </row>
    <row r="33" spans="1:12" ht="12" customHeight="1" thickTop="1">
      <c r="A33" s="104"/>
      <c r="B33" s="105"/>
      <c r="C33" s="106"/>
      <c r="D33" s="32"/>
      <c r="E33" s="32"/>
      <c r="F33" s="32"/>
      <c r="G33" s="32"/>
      <c r="H33" s="32"/>
      <c r="I33" s="32"/>
      <c r="L33" s="4"/>
    </row>
    <row r="34" spans="1:12" ht="20.25" customHeight="1">
      <c r="A34" s="402" t="s">
        <v>47</v>
      </c>
      <c r="B34" s="1" t="s">
        <v>75</v>
      </c>
      <c r="C34" s="109">
        <v>6</v>
      </c>
      <c r="D34" s="16">
        <v>0</v>
      </c>
      <c r="E34" s="16">
        <v>0</v>
      </c>
      <c r="F34" s="16">
        <v>24464937.700000003</v>
      </c>
      <c r="G34" s="17">
        <v>24464937.700000003</v>
      </c>
      <c r="H34" s="16">
        <v>2572864.2550000004</v>
      </c>
      <c r="I34" s="17">
        <v>21892073.445000004</v>
      </c>
      <c r="L34" s="4"/>
    </row>
    <row r="35" spans="1:12" ht="20.25" customHeight="1">
      <c r="A35" s="115" t="s">
        <v>48</v>
      </c>
      <c r="B35" s="1" t="s">
        <v>76</v>
      </c>
      <c r="C35" s="109">
        <v>8</v>
      </c>
      <c r="D35" s="16">
        <v>0</v>
      </c>
      <c r="E35" s="16">
        <v>0</v>
      </c>
      <c r="F35" s="16">
        <v>0</v>
      </c>
      <c r="G35" s="17">
        <v>0</v>
      </c>
      <c r="H35" s="16">
        <v>0</v>
      </c>
      <c r="I35" s="17">
        <v>0</v>
      </c>
      <c r="L35" s="4"/>
    </row>
    <row r="36" spans="1:12" ht="20.25" customHeight="1">
      <c r="A36" s="402" t="s">
        <v>77</v>
      </c>
      <c r="B36" s="1" t="s">
        <v>78</v>
      </c>
      <c r="C36" s="109">
        <v>1</v>
      </c>
      <c r="D36" s="16">
        <v>28876.43</v>
      </c>
      <c r="E36" s="16">
        <v>91874.81999999999</v>
      </c>
      <c r="F36" s="16">
        <v>41085.8</v>
      </c>
      <c r="G36" s="17">
        <v>161837.05</v>
      </c>
      <c r="H36" s="16">
        <v>0</v>
      </c>
      <c r="I36" s="17">
        <v>161837.05</v>
      </c>
      <c r="L36" s="4"/>
    </row>
    <row r="37" spans="1:12" ht="20.25" customHeight="1">
      <c r="A37" s="402" t="s">
        <v>79</v>
      </c>
      <c r="B37" s="1" t="s">
        <v>80</v>
      </c>
      <c r="C37" s="109">
        <v>4</v>
      </c>
      <c r="D37" s="16">
        <v>16021399.74</v>
      </c>
      <c r="E37" s="16">
        <v>166848912.15999997</v>
      </c>
      <c r="F37" s="16">
        <v>68578662.94</v>
      </c>
      <c r="G37" s="17">
        <v>251448974.83999997</v>
      </c>
      <c r="H37" s="16">
        <v>0</v>
      </c>
      <c r="I37" s="17">
        <v>251448974.83999997</v>
      </c>
      <c r="L37" s="4"/>
    </row>
    <row r="38" spans="1:12" ht="20.25" customHeight="1">
      <c r="A38" s="402" t="s">
        <v>81</v>
      </c>
      <c r="B38" s="1" t="s">
        <v>82</v>
      </c>
      <c r="C38" s="109">
        <v>7</v>
      </c>
      <c r="D38" s="16">
        <v>0</v>
      </c>
      <c r="E38" s="16">
        <v>1780155.76</v>
      </c>
      <c r="F38" s="16">
        <v>0</v>
      </c>
      <c r="G38" s="17">
        <v>1780155.76</v>
      </c>
      <c r="H38" s="16">
        <v>0</v>
      </c>
      <c r="I38" s="17">
        <v>1780155.76</v>
      </c>
      <c r="L38" s="4"/>
    </row>
    <row r="39" spans="1:12" ht="20.25" customHeight="1">
      <c r="A39" s="115" t="s">
        <v>49</v>
      </c>
      <c r="B39" s="1" t="s">
        <v>83</v>
      </c>
      <c r="C39" s="109">
        <v>3</v>
      </c>
      <c r="D39" s="16">
        <v>0</v>
      </c>
      <c r="E39" s="16">
        <v>0</v>
      </c>
      <c r="F39" s="16">
        <v>0</v>
      </c>
      <c r="G39" s="17">
        <v>0</v>
      </c>
      <c r="H39" s="16">
        <v>0</v>
      </c>
      <c r="I39" s="17">
        <v>0</v>
      </c>
      <c r="L39" s="4"/>
    </row>
    <row r="40" spans="1:12" ht="19.5" customHeight="1" thickBot="1">
      <c r="A40" s="422" t="s">
        <v>52</v>
      </c>
      <c r="B40" s="423"/>
      <c r="C40" s="423"/>
      <c r="D40" s="36">
        <v>216181079.98999998</v>
      </c>
      <c r="E40" s="36">
        <v>659774312.77</v>
      </c>
      <c r="F40" s="36">
        <v>257894678.45</v>
      </c>
      <c r="G40" s="36">
        <v>1133850071.2099998</v>
      </c>
      <c r="H40" s="36">
        <v>26452054.69382392</v>
      </c>
      <c r="I40" s="36">
        <v>1107398016.516176</v>
      </c>
      <c r="L40" s="4"/>
    </row>
    <row r="41" spans="1:12" ht="16.5" customHeight="1" thickTop="1">
      <c r="A41" s="118"/>
      <c r="B41" s="118"/>
      <c r="C41" s="118"/>
      <c r="D41" s="118"/>
      <c r="E41" s="118"/>
      <c r="F41" s="118"/>
      <c r="G41" s="118"/>
      <c r="H41" s="118"/>
      <c r="I41" s="7"/>
      <c r="L41" s="4"/>
    </row>
    <row r="42" spans="1:12" ht="16.5" customHeight="1">
      <c r="A42" s="118"/>
      <c r="B42" s="118"/>
      <c r="C42" s="118"/>
      <c r="D42" s="118"/>
      <c r="E42" s="118"/>
      <c r="F42" s="118"/>
      <c r="G42" s="118"/>
      <c r="H42" s="118"/>
      <c r="I42" s="7"/>
      <c r="L42" s="4"/>
    </row>
    <row r="43" spans="1:12" ht="57" customHeight="1" thickBot="1">
      <c r="A43" s="9" t="s">
        <v>59</v>
      </c>
      <c r="B43" s="10" t="s">
        <v>60</v>
      </c>
      <c r="C43" s="10" t="s">
        <v>61</v>
      </c>
      <c r="D43" s="10" t="s">
        <v>84</v>
      </c>
      <c r="E43" s="10" t="s">
        <v>92</v>
      </c>
      <c r="F43" s="11"/>
      <c r="G43" s="10" t="s">
        <v>86</v>
      </c>
      <c r="H43" s="10" t="s">
        <v>87</v>
      </c>
      <c r="I43" s="10" t="s">
        <v>88</v>
      </c>
      <c r="L43" s="4"/>
    </row>
    <row r="44" spans="1:12" ht="16.5" customHeight="1" thickTop="1">
      <c r="A44" s="12"/>
      <c r="B44" s="13"/>
      <c r="C44" s="13"/>
      <c r="D44" s="13"/>
      <c r="E44" s="13"/>
      <c r="F44" s="11"/>
      <c r="G44" s="13"/>
      <c r="H44" s="13"/>
      <c r="I44" s="13"/>
      <c r="L44" s="4"/>
    </row>
    <row r="45" spans="1:12" ht="31.5" customHeight="1">
      <c r="A45" s="101" t="s">
        <v>53</v>
      </c>
      <c r="B45" s="465" t="s">
        <v>72</v>
      </c>
      <c r="C45" s="428">
        <v>0</v>
      </c>
      <c r="D45" s="16">
        <v>371939926.4399994</v>
      </c>
      <c r="E45" s="16">
        <v>160671.14</v>
      </c>
      <c r="F45" s="11"/>
      <c r="G45" s="17">
        <v>372100597.5799994</v>
      </c>
      <c r="H45" s="16">
        <v>12741457.325499998</v>
      </c>
      <c r="I45" s="17">
        <v>359359140.2544994</v>
      </c>
      <c r="L45" s="4"/>
    </row>
    <row r="46" spans="1:12" ht="31.5" customHeight="1">
      <c r="A46" s="101" t="s">
        <v>54</v>
      </c>
      <c r="B46" s="466"/>
      <c r="C46" s="467"/>
      <c r="D46" s="16">
        <v>112287433.36000001</v>
      </c>
      <c r="E46" s="16">
        <v>530184.26</v>
      </c>
      <c r="F46" s="11"/>
      <c r="G46" s="17">
        <v>112817617.62000002</v>
      </c>
      <c r="H46" s="16">
        <v>12095325.323479457</v>
      </c>
      <c r="I46" s="17">
        <v>100722292.29652056</v>
      </c>
      <c r="L46" s="4"/>
    </row>
    <row r="47" spans="1:12" ht="18" customHeight="1" thickBot="1">
      <c r="A47" s="468" t="s">
        <v>55</v>
      </c>
      <c r="B47" s="469"/>
      <c r="C47" s="469"/>
      <c r="D47" s="36">
        <v>484227359.7999994</v>
      </c>
      <c r="E47" s="36">
        <v>690855.4</v>
      </c>
      <c r="F47" s="11"/>
      <c r="G47" s="36">
        <v>484918215.1999994</v>
      </c>
      <c r="H47" s="36">
        <v>24836782.648979455</v>
      </c>
      <c r="I47" s="36">
        <v>460081432.5510199</v>
      </c>
      <c r="L47" s="4"/>
    </row>
    <row r="48" spans="1:12" ht="16.5" customHeight="1" thickTop="1">
      <c r="A48" s="118"/>
      <c r="B48" s="118"/>
      <c r="C48" s="118"/>
      <c r="D48" s="118"/>
      <c r="E48" s="118"/>
      <c r="F48" s="118"/>
      <c r="G48" s="118"/>
      <c r="H48" s="7"/>
      <c r="I48" s="7"/>
      <c r="L48" s="4"/>
    </row>
    <row r="49" spans="1:12" ht="22.5" customHeight="1" thickBot="1">
      <c r="A49" s="463" t="s">
        <v>50</v>
      </c>
      <c r="B49" s="464"/>
      <c r="C49" s="464"/>
      <c r="D49" s="119"/>
      <c r="E49" s="119"/>
      <c r="F49" s="120"/>
      <c r="G49" s="36">
        <v>1618768286.4099991</v>
      </c>
      <c r="H49" s="36">
        <v>51288837.342803374</v>
      </c>
      <c r="I49" s="36">
        <v>1567479449.067196</v>
      </c>
      <c r="L49" s="4"/>
    </row>
    <row r="50" spans="1:12" ht="1.5" customHeight="1" thickTop="1">
      <c r="A50" s="4"/>
      <c r="B50" s="4"/>
      <c r="C50" s="4"/>
      <c r="D50" s="4"/>
      <c r="E50" s="4"/>
      <c r="F50" s="4"/>
      <c r="G50" s="4"/>
      <c r="L50" s="4"/>
    </row>
    <row r="51" ht="2.25" customHeight="1" hidden="1"/>
    <row r="52" ht="11.25" hidden="1"/>
    <row r="53" spans="4:7" ht="11.25" hidden="1">
      <c r="D53" s="145"/>
      <c r="E53" s="145"/>
      <c r="F53" s="145"/>
      <c r="G53" s="145"/>
    </row>
    <row r="54" ht="11.25" hidden="1"/>
    <row r="55" ht="11.25" hidden="1"/>
    <row r="56" ht="11.25" hidden="1"/>
    <row r="57" ht="0.75" customHeight="1" hidden="1"/>
    <row r="58" ht="11.25" hidden="1"/>
    <row r="59" ht="11.25" hidden="1"/>
    <row r="60" ht="11.25" hidden="1"/>
    <row r="61" ht="11.25"/>
  </sheetData>
  <sheetProtection/>
  <mergeCells count="11">
    <mergeCell ref="A1:G1"/>
    <mergeCell ref="B6:B21"/>
    <mergeCell ref="C6:C21"/>
    <mergeCell ref="A49:C49"/>
    <mergeCell ref="B2:H2"/>
    <mergeCell ref="B25:B32"/>
    <mergeCell ref="C25:C32"/>
    <mergeCell ref="A40:C40"/>
    <mergeCell ref="B45:B46"/>
    <mergeCell ref="C45:C46"/>
    <mergeCell ref="A47:C47"/>
  </mergeCells>
  <conditionalFormatting sqref="D8:F9 H8:H9 D12:F13 H12:H13 F19 H19 D23:F23 H23 D26:F27 H26:H27 D30:F30 H30 D34:F39 H34:H39 D45:E46 H45:H46">
    <cfRule type="cellIs" priority="1" dxfId="2" operator="equal" stopIfTrue="1">
      <formula>""</formula>
    </cfRule>
    <cfRule type="cellIs" priority="2" dxfId="1" operator="greaterThan" stopIfTrue="1">
      <formula>0</formula>
    </cfRule>
    <cfRule type="cellIs" priority="3" dxfId="0" operator="lessThan" stopIfTrue="1">
      <formula>0</formula>
    </cfRule>
  </conditionalFormatting>
  <hyperlinks>
    <hyperlink ref="A7" location="'I. ΖΩΗΣ-Α) ΠΕΡΙΟΔΙΚΩΝ ΚΑΤΑΒΟΛΩΝ'!A1" display="Α) ΠΕΡΙΟΔΙΚΩΝ ΚΑΤΑΒΟΛΩΝ"/>
    <hyperlink ref="A11" location="'I. ΖΩΗΣ - Β) ΕΦΑΠΑΞ ΚΑΤΑΒΟΛΩΝ'!A1" display="Β) ΕΦΑΠΑΞ ΚΑΤΑΒΟΛΗΣ"/>
    <hyperlink ref="A18" location="'I. ΖΩΗΣ-ΟΜΑΔΙΚΕΣ ΑΣΦ. (2)'!A1" display="ΟΜΑΔΙΚΕΣ ΑΣΦΑΛΙΣΕΙΣ"/>
    <hyperlink ref="A25" location="'III.ΖΩΗΣ ΣΥΝΔΕΟΝΤΑΙ ΜΕ ΕΠΕΝ (2)'!A1" display="ΙΙΙ. ΖΩΗΣ ΠΟΥ ΣΥΝΔΕΟΝΤΑΙ ΜΕ ΕΠΕΝΔΥΣΕΙΣ"/>
    <hyperlink ref="A47:C47" location="'I. ΖΩΗΣ - ΣΥΜΠΛΗΡΩΜΑΤΙΚΕΣ ΑΣΦ.'!A1" display="ΣΥΝΟΛΟ ΣΥΜΠΛΗΡΩΜΑΤΙΚΩΝ ΑΣΦΑΛΙΣΕΩΝ ΖΩΗΣ"/>
    <hyperlink ref="A34" location="'IV.ΑΣΦΑΛΙΣΗΣ ΥΓΕΙΑΣ (2)'!A1" display="ΙV. ΚΛΑΔΟΣ ΑΣΦΑΛΙΣΗΣ ΥΓΕΙΑΣ"/>
    <hyperlink ref="A36" location="'VI.ΚΕΦΑΛΑΙΟΠΟΙΗΣΗΣ (2)'!A1" display="VI. ΚΛΑΔΟΣ ΚΕΦΑΛΑΙΟΠΟΙΗΣΗΣ"/>
    <hyperlink ref="A37" location="'VII.ΔΙΑΧΕΙΡ. ΟΜΑΔ. ΣΥΝΤ. ΚΕ (2)'!A1" display="VII. ΚΛΑΔΟΣ ΔΙΑΧΕΙΡ. ΟΜΑΔ. ΣΥΝΤ. ΚΕΦ."/>
    <hyperlink ref="A38" location="VIII.OΜΑΔ.ΠΡΟΓΡ.ΠΡΟΝΟΙΑΣ!A1" display="VIII. ΚΛΑΔΟΣ ΟΜΑΔ. ΠΡΟΓΡ. ΠΡΟΝΟΙΑΣ"/>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G122"/>
  <sheetViews>
    <sheetView zoomScalePageLayoutView="0" workbookViewId="0" topLeftCell="A1">
      <selection activeCell="A1" sqref="A1"/>
    </sheetView>
  </sheetViews>
  <sheetFormatPr defaultColWidth="9.140625" defaultRowHeight="15"/>
  <cols>
    <col min="1" max="1" width="34.140625" style="2" customWidth="1"/>
    <col min="2" max="2" width="15.8515625" style="2" customWidth="1"/>
    <col min="3" max="3" width="12.421875" style="2" customWidth="1"/>
    <col min="4" max="4" width="23.421875" style="2" bestFit="1" customWidth="1"/>
    <col min="5" max="5" width="19.140625" style="2" customWidth="1"/>
    <col min="6" max="6" width="17.8515625" style="2" bestFit="1" customWidth="1"/>
    <col min="7" max="7" width="23.421875" style="2" bestFit="1" customWidth="1"/>
    <col min="8" max="21" width="9.140625" style="2" customWidth="1"/>
    <col min="22" max="22" width="13.421875" style="2" customWidth="1"/>
    <col min="23" max="16384" width="9.140625" style="2" customWidth="1"/>
  </cols>
  <sheetData>
    <row r="1" spans="1:7" ht="16.5" customHeight="1">
      <c r="A1" s="417" t="s">
        <v>0</v>
      </c>
      <c r="B1" s="474" t="s">
        <v>123</v>
      </c>
      <c r="C1" s="474"/>
      <c r="D1" s="474"/>
      <c r="E1" s="474"/>
      <c r="F1" s="474"/>
      <c r="G1" s="474"/>
    </row>
    <row r="2" spans="1:7" ht="30" customHeight="1">
      <c r="A2" s="416" t="s">
        <v>95</v>
      </c>
      <c r="B2" s="122"/>
      <c r="C2" s="122"/>
      <c r="D2" s="122"/>
      <c r="E2" s="122"/>
      <c r="F2" s="121"/>
      <c r="G2" s="121"/>
    </row>
    <row r="3" spans="1:7" ht="21.75" customHeight="1">
      <c r="A3" s="414" t="s">
        <v>325</v>
      </c>
      <c r="B3" s="121"/>
      <c r="C3" s="121"/>
      <c r="D3" s="121"/>
      <c r="E3" s="121"/>
      <c r="F3" s="121"/>
      <c r="G3" s="121"/>
    </row>
    <row r="4" spans="1:7" ht="20.25">
      <c r="A4" s="415" t="s">
        <v>326</v>
      </c>
      <c r="B4" s="123"/>
      <c r="C4" s="123"/>
      <c r="D4" s="123"/>
      <c r="E4" s="123"/>
      <c r="F4" s="121"/>
      <c r="G4" s="121"/>
    </row>
    <row r="5" spans="1:7" s="125" customFormat="1" ht="12.75" customHeight="1">
      <c r="A5" s="6"/>
      <c r="B5" s="124"/>
      <c r="C5" s="124"/>
      <c r="D5" s="475" t="s">
        <v>96</v>
      </c>
      <c r="E5" s="471" t="s">
        <v>118</v>
      </c>
      <c r="F5" s="472"/>
      <c r="G5" s="475" t="s">
        <v>51</v>
      </c>
    </row>
    <row r="6" spans="1:7" ht="15" thickBot="1">
      <c r="A6" s="123"/>
      <c r="B6" s="123"/>
      <c r="C6" s="123"/>
      <c r="D6" s="476"/>
      <c r="E6" s="185" t="s">
        <v>117</v>
      </c>
      <c r="F6" s="185" t="s">
        <v>112</v>
      </c>
      <c r="G6" s="476"/>
    </row>
    <row r="7" spans="1:7" ht="46.5" thickBot="1" thickTop="1">
      <c r="A7" s="10" t="s">
        <v>97</v>
      </c>
      <c r="B7" s="10" t="s">
        <v>60</v>
      </c>
      <c r="C7" s="10" t="s">
        <v>61</v>
      </c>
      <c r="D7" s="10" t="s">
        <v>98</v>
      </c>
      <c r="E7" s="10" t="s">
        <v>98</v>
      </c>
      <c r="F7" s="10" t="s">
        <v>98</v>
      </c>
      <c r="G7" s="10" t="str">
        <f>$D7</f>
        <v>Εγγεγραμμένα Ασφάλιστρα</v>
      </c>
    </row>
    <row r="8" spans="1:7" ht="15.75" customHeight="1" thickTop="1">
      <c r="A8" s="127" t="s">
        <v>1</v>
      </c>
      <c r="B8" s="128">
        <v>1</v>
      </c>
      <c r="C8" s="128">
        <v>10</v>
      </c>
      <c r="D8" s="129">
        <v>60574105.4182182</v>
      </c>
      <c r="E8" s="129">
        <v>5462.2</v>
      </c>
      <c r="F8" s="129">
        <v>55161.84</v>
      </c>
      <c r="G8" s="144">
        <v>60634729.4582182</v>
      </c>
    </row>
    <row r="9" spans="1:7" ht="15.75" customHeight="1">
      <c r="A9" s="130" t="s">
        <v>2</v>
      </c>
      <c r="B9" s="131">
        <v>2</v>
      </c>
      <c r="C9" s="131">
        <v>11</v>
      </c>
      <c r="D9" s="129">
        <v>16319395.576967277</v>
      </c>
      <c r="E9" s="129">
        <v>0</v>
      </c>
      <c r="F9" s="129">
        <v>0</v>
      </c>
      <c r="G9" s="144">
        <v>16319395.576967277</v>
      </c>
    </row>
    <row r="10" spans="1:7" ht="15.75" customHeight="1">
      <c r="A10" s="130" t="s">
        <v>3</v>
      </c>
      <c r="B10" s="131">
        <v>3</v>
      </c>
      <c r="C10" s="131">
        <v>12</v>
      </c>
      <c r="D10" s="129">
        <v>407179078.35999995</v>
      </c>
      <c r="E10" s="129">
        <v>0</v>
      </c>
      <c r="F10" s="129">
        <v>156807.12</v>
      </c>
      <c r="G10" s="144">
        <v>407335885.47999996</v>
      </c>
    </row>
    <row r="11" spans="1:7" ht="15.75" customHeight="1">
      <c r="A11" s="130" t="s">
        <v>4</v>
      </c>
      <c r="B11" s="131">
        <v>4</v>
      </c>
      <c r="C11" s="131">
        <v>13</v>
      </c>
      <c r="D11" s="129">
        <v>0</v>
      </c>
      <c r="E11" s="129">
        <v>0</v>
      </c>
      <c r="F11" s="129">
        <v>0</v>
      </c>
      <c r="G11" s="144">
        <v>0</v>
      </c>
    </row>
    <row r="12" spans="1:7" ht="15.75" customHeight="1">
      <c r="A12" s="130" t="s">
        <v>5</v>
      </c>
      <c r="B12" s="131">
        <v>5</v>
      </c>
      <c r="C12" s="131">
        <v>14</v>
      </c>
      <c r="D12" s="129">
        <v>513083.32999999996</v>
      </c>
      <c r="E12" s="129">
        <v>0</v>
      </c>
      <c r="F12" s="129">
        <v>0</v>
      </c>
      <c r="G12" s="144">
        <v>513083.32999999996</v>
      </c>
    </row>
    <row r="13" spans="1:7" ht="15.75" customHeight="1">
      <c r="A13" s="130" t="s">
        <v>6</v>
      </c>
      <c r="B13" s="131">
        <v>6</v>
      </c>
      <c r="C13" s="131">
        <v>15</v>
      </c>
      <c r="D13" s="129">
        <v>24896963.936999995</v>
      </c>
      <c r="E13" s="129">
        <v>0</v>
      </c>
      <c r="F13" s="129">
        <v>1775.87</v>
      </c>
      <c r="G13" s="144">
        <v>24898739.807</v>
      </c>
    </row>
    <row r="14" spans="1:7" ht="15.75" customHeight="1">
      <c r="A14" s="130" t="s">
        <v>7</v>
      </c>
      <c r="B14" s="131">
        <v>7</v>
      </c>
      <c r="C14" s="131">
        <v>16</v>
      </c>
      <c r="D14" s="129">
        <v>39377857.220000006</v>
      </c>
      <c r="E14" s="129">
        <v>86007.74</v>
      </c>
      <c r="F14" s="129">
        <v>19505.31</v>
      </c>
      <c r="G14" s="144">
        <v>39483370.27000001</v>
      </c>
    </row>
    <row r="15" spans="1:7" ht="15.75" customHeight="1">
      <c r="A15" s="130" t="s">
        <v>8</v>
      </c>
      <c r="B15" s="131">
        <v>8</v>
      </c>
      <c r="C15" s="131">
        <v>17</v>
      </c>
      <c r="D15" s="129">
        <v>457506117.65</v>
      </c>
      <c r="E15" s="129">
        <v>327635.38</v>
      </c>
      <c r="F15" s="129">
        <v>295052.86</v>
      </c>
      <c r="G15" s="144">
        <v>458128805.8899999</v>
      </c>
    </row>
    <row r="16" spans="1:7" ht="15.75" customHeight="1">
      <c r="A16" s="130" t="s">
        <v>9</v>
      </c>
      <c r="B16" s="131">
        <v>9</v>
      </c>
      <c r="C16" s="131">
        <v>18</v>
      </c>
      <c r="D16" s="129">
        <v>142544029.73000002</v>
      </c>
      <c r="E16" s="129">
        <v>494201.6</v>
      </c>
      <c r="F16" s="129">
        <v>43232.38</v>
      </c>
      <c r="G16" s="144">
        <v>143081463.71</v>
      </c>
    </row>
    <row r="17" spans="1:7" ht="15.75" customHeight="1">
      <c r="A17" s="130" t="s">
        <v>10</v>
      </c>
      <c r="B17" s="131">
        <v>10</v>
      </c>
      <c r="C17" s="131">
        <v>19</v>
      </c>
      <c r="D17" s="129">
        <v>1382158910.0300004</v>
      </c>
      <c r="E17" s="129">
        <v>0</v>
      </c>
      <c r="F17" s="129">
        <v>276128.43</v>
      </c>
      <c r="G17" s="144">
        <v>1382435038.4600003</v>
      </c>
    </row>
    <row r="18" spans="1:7" ht="15.75" customHeight="1">
      <c r="A18" s="130" t="s">
        <v>14</v>
      </c>
      <c r="B18" s="131">
        <v>11</v>
      </c>
      <c r="C18" s="131">
        <v>20</v>
      </c>
      <c r="D18" s="129">
        <v>1817966.44</v>
      </c>
      <c r="E18" s="129">
        <v>0</v>
      </c>
      <c r="F18" s="129">
        <v>0</v>
      </c>
      <c r="G18" s="144">
        <v>1817966.44</v>
      </c>
    </row>
    <row r="19" spans="1:7" ht="15.75" customHeight="1">
      <c r="A19" s="130" t="s">
        <v>15</v>
      </c>
      <c r="B19" s="131">
        <v>12</v>
      </c>
      <c r="C19" s="131">
        <v>21</v>
      </c>
      <c r="D19" s="129">
        <v>7746653.433000001</v>
      </c>
      <c r="E19" s="129">
        <v>0</v>
      </c>
      <c r="F19" s="129">
        <v>343.47</v>
      </c>
      <c r="G19" s="144">
        <v>7746996.903</v>
      </c>
    </row>
    <row r="20" spans="1:7" ht="15.75" customHeight="1">
      <c r="A20" s="130" t="s">
        <v>16</v>
      </c>
      <c r="B20" s="131">
        <v>13</v>
      </c>
      <c r="C20" s="131">
        <v>22</v>
      </c>
      <c r="D20" s="129">
        <v>85705775.25999999</v>
      </c>
      <c r="E20" s="129">
        <v>206469.13</v>
      </c>
      <c r="F20" s="129">
        <v>197710.96</v>
      </c>
      <c r="G20" s="144">
        <v>86109955.35</v>
      </c>
    </row>
    <row r="21" spans="1:7" ht="15.75" customHeight="1">
      <c r="A21" s="130" t="s">
        <v>17</v>
      </c>
      <c r="B21" s="131">
        <v>14</v>
      </c>
      <c r="C21" s="131">
        <v>23</v>
      </c>
      <c r="D21" s="129">
        <v>48634755.57</v>
      </c>
      <c r="E21" s="129">
        <v>156165.84000000003</v>
      </c>
      <c r="F21" s="129">
        <v>0</v>
      </c>
      <c r="G21" s="144">
        <v>48790921.410000004</v>
      </c>
    </row>
    <row r="22" spans="1:7" ht="15.75" customHeight="1">
      <c r="A22" s="130" t="s">
        <v>18</v>
      </c>
      <c r="B22" s="131">
        <v>15</v>
      </c>
      <c r="C22" s="131">
        <v>24</v>
      </c>
      <c r="D22" s="129">
        <v>5573064.5</v>
      </c>
      <c r="E22" s="129">
        <v>0</v>
      </c>
      <c r="F22" s="129">
        <v>0</v>
      </c>
      <c r="G22" s="144">
        <v>5573064.5</v>
      </c>
    </row>
    <row r="23" spans="1:7" ht="15.75" customHeight="1">
      <c r="A23" s="130" t="s">
        <v>19</v>
      </c>
      <c r="B23" s="131">
        <v>16</v>
      </c>
      <c r="C23" s="131">
        <v>25</v>
      </c>
      <c r="D23" s="129">
        <v>29637612.53397818</v>
      </c>
      <c r="E23" s="129">
        <v>9873.18</v>
      </c>
      <c r="F23" s="129">
        <v>23825.49</v>
      </c>
      <c r="G23" s="144">
        <v>29671311.20397818</v>
      </c>
    </row>
    <row r="24" spans="1:7" ht="15.75" customHeight="1">
      <c r="A24" s="130" t="s">
        <v>20</v>
      </c>
      <c r="B24" s="131">
        <v>17</v>
      </c>
      <c r="C24" s="131">
        <v>26</v>
      </c>
      <c r="D24" s="129">
        <v>55758294.829999976</v>
      </c>
      <c r="E24" s="129">
        <v>0</v>
      </c>
      <c r="F24" s="129">
        <v>0</v>
      </c>
      <c r="G24" s="144">
        <v>55758294.829999976</v>
      </c>
    </row>
    <row r="25" spans="1:7" ht="15.75" customHeight="1">
      <c r="A25" s="130" t="s">
        <v>21</v>
      </c>
      <c r="B25" s="131">
        <v>18</v>
      </c>
      <c r="C25" s="131">
        <v>27</v>
      </c>
      <c r="D25" s="129">
        <v>146566691.76</v>
      </c>
      <c r="E25" s="129">
        <v>28585.6</v>
      </c>
      <c r="F25" s="129">
        <v>16843.95</v>
      </c>
      <c r="G25" s="144">
        <v>146612121.30999997</v>
      </c>
    </row>
    <row r="26" spans="1:7" s="133" customFormat="1" ht="15.75" customHeight="1" thickBot="1">
      <c r="A26" s="132"/>
      <c r="B26" s="132"/>
      <c r="C26" s="132"/>
      <c r="D26" s="181">
        <v>2912510355.5791645</v>
      </c>
      <c r="E26" s="181">
        <v>1314400.67</v>
      </c>
      <c r="F26" s="181">
        <v>1086387.68</v>
      </c>
      <c r="G26" s="181">
        <v>2914911143.929163</v>
      </c>
    </row>
    <row r="27" spans="1:7" s="133" customFormat="1" ht="29.25" customHeight="1" thickTop="1">
      <c r="A27" s="134"/>
      <c r="B27" s="134"/>
      <c r="C27" s="134"/>
      <c r="D27" s="135"/>
      <c r="E27" s="135"/>
      <c r="F27" s="135"/>
      <c r="G27" s="180"/>
    </row>
    <row r="28" spans="1:7" ht="20.25">
      <c r="A28" s="418" t="s">
        <v>327</v>
      </c>
      <c r="B28" s="121"/>
      <c r="C28" s="121"/>
      <c r="D28" s="121"/>
      <c r="E28" s="121"/>
      <c r="F28" s="121"/>
      <c r="G28" s="121"/>
    </row>
    <row r="29" spans="1:7" s="137" customFormat="1" ht="12.75" customHeight="1">
      <c r="A29" s="136"/>
      <c r="B29" s="136"/>
      <c r="C29" s="136"/>
      <c r="D29" s="475" t="str">
        <f>D5</f>
        <v>Ελλάδα</v>
      </c>
      <c r="E29" s="471" t="s">
        <v>118</v>
      </c>
      <c r="F29" s="472"/>
      <c r="G29" s="475" t="s">
        <v>51</v>
      </c>
    </row>
    <row r="30" spans="1:7" ht="15" thickBot="1">
      <c r="A30" s="123"/>
      <c r="B30" s="123"/>
      <c r="C30" s="123"/>
      <c r="D30" s="476"/>
      <c r="E30" s="185" t="s">
        <v>117</v>
      </c>
      <c r="F30" s="185" t="s">
        <v>112</v>
      </c>
      <c r="G30" s="476"/>
    </row>
    <row r="31" spans="1:7" ht="46.5" thickBot="1" thickTop="1">
      <c r="A31" s="10" t="s">
        <v>97</v>
      </c>
      <c r="B31" s="10" t="s">
        <v>60</v>
      </c>
      <c r="C31" s="10" t="s">
        <v>61</v>
      </c>
      <c r="D31" s="10" t="s">
        <v>99</v>
      </c>
      <c r="E31" s="10" t="s">
        <v>99</v>
      </c>
      <c r="F31" s="10" t="s">
        <v>99</v>
      </c>
      <c r="G31" s="10" t="str">
        <f>$D31</f>
        <v>Καταβληθείσες Αποζημιώσεις</v>
      </c>
    </row>
    <row r="32" spans="1:7" ht="15.75" customHeight="1" thickTop="1">
      <c r="A32" s="138" t="s">
        <v>1</v>
      </c>
      <c r="B32" s="139">
        <v>1</v>
      </c>
      <c r="C32" s="139">
        <v>10</v>
      </c>
      <c r="D32" s="129">
        <v>5086564.32</v>
      </c>
      <c r="E32" s="129">
        <v>13.46</v>
      </c>
      <c r="F32" s="129">
        <v>0</v>
      </c>
      <c r="G32" s="129">
        <v>5086577.78</v>
      </c>
    </row>
    <row r="33" spans="1:7" ht="15.75" customHeight="1">
      <c r="A33" s="140" t="s">
        <v>2</v>
      </c>
      <c r="B33" s="141">
        <v>2</v>
      </c>
      <c r="C33" s="141">
        <v>11</v>
      </c>
      <c r="D33" s="129">
        <v>7209839.32</v>
      </c>
      <c r="E33" s="129">
        <v>0</v>
      </c>
      <c r="F33" s="129">
        <v>0</v>
      </c>
      <c r="G33" s="129">
        <v>7209839.32</v>
      </c>
    </row>
    <row r="34" spans="1:7" ht="15.75" customHeight="1">
      <c r="A34" s="140" t="s">
        <v>3</v>
      </c>
      <c r="B34" s="141">
        <v>3</v>
      </c>
      <c r="C34" s="141">
        <v>12</v>
      </c>
      <c r="D34" s="129">
        <v>156566081.09</v>
      </c>
      <c r="E34" s="129">
        <v>0</v>
      </c>
      <c r="F34" s="129">
        <v>58746.87</v>
      </c>
      <c r="G34" s="129">
        <v>156624827.96</v>
      </c>
    </row>
    <row r="35" spans="1:7" ht="15.75" customHeight="1">
      <c r="A35" s="140" t="s">
        <v>4</v>
      </c>
      <c r="B35" s="141">
        <v>4</v>
      </c>
      <c r="C35" s="141">
        <v>13</v>
      </c>
      <c r="D35" s="129">
        <v>0</v>
      </c>
      <c r="E35" s="129">
        <v>0</v>
      </c>
      <c r="F35" s="129">
        <v>0</v>
      </c>
      <c r="G35" s="129">
        <v>0</v>
      </c>
    </row>
    <row r="36" spans="1:7" ht="15.75" customHeight="1">
      <c r="A36" s="140" t="s">
        <v>5</v>
      </c>
      <c r="B36" s="141">
        <v>5</v>
      </c>
      <c r="C36" s="141">
        <v>14</v>
      </c>
      <c r="D36" s="129">
        <v>6532.07</v>
      </c>
      <c r="E36" s="129">
        <v>0</v>
      </c>
      <c r="F36" s="129">
        <v>0</v>
      </c>
      <c r="G36" s="129">
        <v>6532.07</v>
      </c>
    </row>
    <row r="37" spans="1:7" ht="15.75" customHeight="1">
      <c r="A37" s="140" t="s">
        <v>6</v>
      </c>
      <c r="B37" s="141">
        <v>6</v>
      </c>
      <c r="C37" s="141">
        <v>15</v>
      </c>
      <c r="D37" s="129">
        <v>19925495.95</v>
      </c>
      <c r="E37" s="129">
        <v>472.48</v>
      </c>
      <c r="F37" s="129">
        <v>0</v>
      </c>
      <c r="G37" s="129">
        <v>19925968.43</v>
      </c>
    </row>
    <row r="38" spans="1:7" ht="15.75" customHeight="1">
      <c r="A38" s="140" t="s">
        <v>7</v>
      </c>
      <c r="B38" s="141">
        <v>7</v>
      </c>
      <c r="C38" s="141">
        <v>16</v>
      </c>
      <c r="D38" s="129">
        <v>10465951.129999999</v>
      </c>
      <c r="E38" s="129">
        <v>14757.950000000003</v>
      </c>
      <c r="F38" s="129">
        <v>0</v>
      </c>
      <c r="G38" s="129">
        <v>10480709.079999998</v>
      </c>
    </row>
    <row r="39" spans="1:7" ht="15.75" customHeight="1">
      <c r="A39" s="140" t="s">
        <v>8</v>
      </c>
      <c r="B39" s="141">
        <v>8</v>
      </c>
      <c r="C39" s="141">
        <v>17</v>
      </c>
      <c r="D39" s="129">
        <v>151392976.58999997</v>
      </c>
      <c r="E39" s="129">
        <v>24741.2</v>
      </c>
      <c r="F39" s="129">
        <v>20365.55</v>
      </c>
      <c r="G39" s="129">
        <v>151438083.34</v>
      </c>
    </row>
    <row r="40" spans="1:7" ht="15.75" customHeight="1">
      <c r="A40" s="140" t="s">
        <v>9</v>
      </c>
      <c r="B40" s="141">
        <v>9</v>
      </c>
      <c r="C40" s="141">
        <v>18</v>
      </c>
      <c r="D40" s="129">
        <v>66637884.08</v>
      </c>
      <c r="E40" s="129">
        <v>2585.8</v>
      </c>
      <c r="F40" s="129">
        <v>0</v>
      </c>
      <c r="G40" s="129">
        <v>66640469.879999995</v>
      </c>
    </row>
    <row r="41" spans="1:7" ht="15.75" customHeight="1">
      <c r="A41" s="140" t="s">
        <v>10</v>
      </c>
      <c r="B41" s="141">
        <v>10</v>
      </c>
      <c r="C41" s="141">
        <v>19</v>
      </c>
      <c r="D41" s="129">
        <v>778751866.5200001</v>
      </c>
      <c r="E41" s="129">
        <v>0</v>
      </c>
      <c r="F41" s="129">
        <v>77993.18</v>
      </c>
      <c r="G41" s="129">
        <v>778829859.7</v>
      </c>
    </row>
    <row r="42" spans="1:7" ht="15.75" customHeight="1">
      <c r="A42" s="140" t="s">
        <v>14</v>
      </c>
      <c r="B42" s="141">
        <v>11</v>
      </c>
      <c r="C42" s="141">
        <v>20</v>
      </c>
      <c r="D42" s="129">
        <v>606577.17</v>
      </c>
      <c r="E42" s="129">
        <v>0</v>
      </c>
      <c r="F42" s="129">
        <v>0</v>
      </c>
      <c r="G42" s="129">
        <v>606577.17</v>
      </c>
    </row>
    <row r="43" spans="1:7" ht="15.75" customHeight="1">
      <c r="A43" s="140" t="s">
        <v>15</v>
      </c>
      <c r="B43" s="141">
        <v>12</v>
      </c>
      <c r="C43" s="141">
        <v>21</v>
      </c>
      <c r="D43" s="129">
        <v>1946452.6199999996</v>
      </c>
      <c r="E43" s="129">
        <v>0</v>
      </c>
      <c r="F43" s="129">
        <v>0</v>
      </c>
      <c r="G43" s="129">
        <v>1946452.6199999996</v>
      </c>
    </row>
    <row r="44" spans="1:7" ht="15.75" customHeight="1">
      <c r="A44" s="140" t="s">
        <v>16</v>
      </c>
      <c r="B44" s="141">
        <v>13</v>
      </c>
      <c r="C44" s="141">
        <v>22</v>
      </c>
      <c r="D44" s="129">
        <v>12310404.129999997</v>
      </c>
      <c r="E44" s="129">
        <v>49090.36</v>
      </c>
      <c r="F44" s="129">
        <v>1978</v>
      </c>
      <c r="G44" s="129">
        <v>12361472.489999998</v>
      </c>
    </row>
    <row r="45" spans="1:7" ht="15.75" customHeight="1">
      <c r="A45" s="140" t="s">
        <v>17</v>
      </c>
      <c r="B45" s="141">
        <v>14</v>
      </c>
      <c r="C45" s="141">
        <v>23</v>
      </c>
      <c r="D45" s="129">
        <v>34125210.84</v>
      </c>
      <c r="E45" s="129">
        <v>0</v>
      </c>
      <c r="F45" s="129">
        <v>0</v>
      </c>
      <c r="G45" s="129">
        <v>34125210.84</v>
      </c>
    </row>
    <row r="46" spans="1:7" ht="15.75" customHeight="1">
      <c r="A46" s="140" t="s">
        <v>18</v>
      </c>
      <c r="B46" s="141">
        <v>15</v>
      </c>
      <c r="C46" s="141">
        <v>24</v>
      </c>
      <c r="D46" s="129">
        <v>8296427.350000001</v>
      </c>
      <c r="E46" s="129">
        <v>0</v>
      </c>
      <c r="F46" s="129">
        <v>0</v>
      </c>
      <c r="G46" s="129">
        <v>8296427.350000001</v>
      </c>
    </row>
    <row r="47" spans="1:7" ht="15.75" customHeight="1">
      <c r="A47" s="140" t="s">
        <v>19</v>
      </c>
      <c r="B47" s="141">
        <v>16</v>
      </c>
      <c r="C47" s="141">
        <v>25</v>
      </c>
      <c r="D47" s="129">
        <v>5211658.289999999</v>
      </c>
      <c r="E47" s="129">
        <v>11734.8</v>
      </c>
      <c r="F47" s="129">
        <v>1050</v>
      </c>
      <c r="G47" s="129">
        <v>5224443.09</v>
      </c>
    </row>
    <row r="48" spans="1:7" ht="15.75" customHeight="1">
      <c r="A48" s="140" t="s">
        <v>20</v>
      </c>
      <c r="B48" s="141">
        <v>17</v>
      </c>
      <c r="C48" s="141">
        <v>26</v>
      </c>
      <c r="D48" s="129">
        <v>3798454.73</v>
      </c>
      <c r="E48" s="129">
        <v>0</v>
      </c>
      <c r="F48" s="129">
        <v>0</v>
      </c>
      <c r="G48" s="129">
        <v>3798454.73</v>
      </c>
    </row>
    <row r="49" spans="1:7" ht="15.75" customHeight="1">
      <c r="A49" s="140" t="s">
        <v>21</v>
      </c>
      <c r="B49" s="141">
        <v>18</v>
      </c>
      <c r="C49" s="141">
        <v>27</v>
      </c>
      <c r="D49" s="129">
        <v>19876026.592397816</v>
      </c>
      <c r="E49" s="129">
        <v>65329.56</v>
      </c>
      <c r="F49" s="129">
        <v>0</v>
      </c>
      <c r="G49" s="129">
        <v>19941356.15239782</v>
      </c>
    </row>
    <row r="50" spans="1:7" ht="15" thickBot="1">
      <c r="A50" s="132"/>
      <c r="B50" s="132"/>
      <c r="C50" s="132"/>
      <c r="D50" s="181">
        <v>1282214402.792398</v>
      </c>
      <c r="E50" s="181">
        <v>168725.61</v>
      </c>
      <c r="F50" s="181">
        <v>160133.59999999998</v>
      </c>
      <c r="G50" s="181">
        <v>1282543262.0023975</v>
      </c>
    </row>
    <row r="51" spans="1:7" ht="21" customHeight="1" thickTop="1">
      <c r="A51" s="134"/>
      <c r="B51" s="134"/>
      <c r="C51" s="134"/>
      <c r="D51" s="135"/>
      <c r="E51" s="135"/>
      <c r="F51" s="135"/>
      <c r="G51" s="126"/>
    </row>
    <row r="52" spans="1:7" ht="33" customHeight="1">
      <c r="A52" s="414" t="s">
        <v>328</v>
      </c>
      <c r="B52" s="121"/>
      <c r="C52" s="121"/>
      <c r="D52" s="167"/>
      <c r="E52" s="167"/>
      <c r="F52" s="167"/>
      <c r="G52" s="167"/>
    </row>
    <row r="53" spans="1:7" ht="20.25">
      <c r="A53" s="415" t="s">
        <v>329</v>
      </c>
      <c r="B53" s="123"/>
      <c r="C53" s="123"/>
      <c r="D53" s="123"/>
      <c r="E53" s="123"/>
      <c r="F53" s="142"/>
      <c r="G53" s="121"/>
    </row>
    <row r="54" spans="1:7" s="125" customFormat="1" ht="12.75" customHeight="1">
      <c r="A54" s="6"/>
      <c r="B54" s="124"/>
      <c r="C54" s="124"/>
      <c r="D54" s="475" t="str">
        <f>D29</f>
        <v>Ελλάδα</v>
      </c>
      <c r="E54" s="471" t="s">
        <v>118</v>
      </c>
      <c r="F54" s="472"/>
      <c r="G54" s="475" t="s">
        <v>51</v>
      </c>
    </row>
    <row r="55" spans="1:7" ht="15" customHeight="1" thickBot="1">
      <c r="A55" s="123"/>
      <c r="B55" s="123"/>
      <c r="C55" s="123"/>
      <c r="D55" s="476"/>
      <c r="E55" s="185" t="s">
        <v>117</v>
      </c>
      <c r="F55" s="185" t="s">
        <v>112</v>
      </c>
      <c r="G55" s="476"/>
    </row>
    <row r="56" spans="1:7" ht="46.5" thickBot="1" thickTop="1">
      <c r="A56" s="10" t="s">
        <v>97</v>
      </c>
      <c r="B56" s="10" t="s">
        <v>60</v>
      </c>
      <c r="C56" s="10" t="s">
        <v>61</v>
      </c>
      <c r="D56" s="10" t="s">
        <v>98</v>
      </c>
      <c r="E56" s="10" t="s">
        <v>98</v>
      </c>
      <c r="F56" s="10" t="s">
        <v>98</v>
      </c>
      <c r="G56" s="10" t="str">
        <f>$D56</f>
        <v>Εγγεγραμμένα Ασφάλιστρα</v>
      </c>
    </row>
    <row r="57" spans="1:7" ht="15.75" customHeight="1" thickTop="1">
      <c r="A57" s="127" t="s">
        <v>23</v>
      </c>
      <c r="B57" s="128" t="s">
        <v>72</v>
      </c>
      <c r="C57" s="128">
        <v>0</v>
      </c>
      <c r="D57" s="129">
        <v>1716664824.6530268</v>
      </c>
      <c r="E57" s="129">
        <v>3213896.46</v>
      </c>
      <c r="F57" s="129">
        <v>0</v>
      </c>
      <c r="G57" s="129">
        <v>1719878721.1130269</v>
      </c>
    </row>
    <row r="58" spans="1:7" ht="15.75" customHeight="1">
      <c r="A58" s="130" t="s">
        <v>41</v>
      </c>
      <c r="B58" s="1" t="s">
        <v>73</v>
      </c>
      <c r="C58" s="1">
        <v>2</v>
      </c>
      <c r="D58" s="129">
        <v>0</v>
      </c>
      <c r="E58" s="129">
        <v>0</v>
      </c>
      <c r="F58" s="129">
        <v>0</v>
      </c>
      <c r="G58" s="129">
        <v>0</v>
      </c>
    </row>
    <row r="59" spans="1:7" ht="15.75" customHeight="1">
      <c r="A59" s="130" t="s">
        <v>42</v>
      </c>
      <c r="B59" s="1" t="s">
        <v>74</v>
      </c>
      <c r="C59" s="1">
        <v>5</v>
      </c>
      <c r="D59" s="129">
        <v>372238681.96</v>
      </c>
      <c r="E59" s="129">
        <v>39238.86</v>
      </c>
      <c r="F59" s="129">
        <v>0</v>
      </c>
      <c r="G59" s="129">
        <v>372277920.82</v>
      </c>
    </row>
    <row r="60" spans="1:7" ht="15.75" customHeight="1">
      <c r="A60" s="130" t="s">
        <v>47</v>
      </c>
      <c r="B60" s="1" t="s">
        <v>75</v>
      </c>
      <c r="C60" s="1">
        <v>6</v>
      </c>
      <c r="D60" s="129">
        <v>64939898.24</v>
      </c>
      <c r="E60" s="129">
        <v>0</v>
      </c>
      <c r="F60" s="129">
        <v>0</v>
      </c>
      <c r="G60" s="129">
        <v>64939898.24</v>
      </c>
    </row>
    <row r="61" spans="1:7" ht="15.75" customHeight="1">
      <c r="A61" s="130" t="s">
        <v>48</v>
      </c>
      <c r="B61" s="1" t="s">
        <v>76</v>
      </c>
      <c r="C61" s="1">
        <v>8</v>
      </c>
      <c r="D61" s="129">
        <v>0</v>
      </c>
      <c r="E61" s="129">
        <v>0</v>
      </c>
      <c r="F61" s="129">
        <v>0</v>
      </c>
      <c r="G61" s="129">
        <v>0</v>
      </c>
    </row>
    <row r="62" spans="1:7" ht="15.75" customHeight="1">
      <c r="A62" s="130" t="s">
        <v>77</v>
      </c>
      <c r="B62" s="1" t="s">
        <v>78</v>
      </c>
      <c r="C62" s="1">
        <v>1</v>
      </c>
      <c r="D62" s="129">
        <v>124690.7</v>
      </c>
      <c r="E62" s="129">
        <v>0</v>
      </c>
      <c r="F62" s="129">
        <v>0</v>
      </c>
      <c r="G62" s="129">
        <v>124690.7</v>
      </c>
    </row>
    <row r="63" spans="1:7" ht="15.75" customHeight="1">
      <c r="A63" s="130" t="s">
        <v>79</v>
      </c>
      <c r="B63" s="1" t="s">
        <v>80</v>
      </c>
      <c r="C63" s="1">
        <v>4</v>
      </c>
      <c r="D63" s="129">
        <v>270902164.5500001</v>
      </c>
      <c r="E63" s="129">
        <v>0</v>
      </c>
      <c r="F63" s="129">
        <v>0</v>
      </c>
      <c r="G63" s="129">
        <v>270902164.5500001</v>
      </c>
    </row>
    <row r="64" spans="1:7" ht="15.75" customHeight="1">
      <c r="A64" s="130" t="s">
        <v>81</v>
      </c>
      <c r="B64" s="1" t="s">
        <v>82</v>
      </c>
      <c r="C64" s="1">
        <v>7</v>
      </c>
      <c r="D64" s="129">
        <v>0</v>
      </c>
      <c r="E64" s="129">
        <v>0</v>
      </c>
      <c r="F64" s="129">
        <v>0</v>
      </c>
      <c r="G64" s="129">
        <v>0</v>
      </c>
    </row>
    <row r="65" spans="1:7" ht="15.75" customHeight="1">
      <c r="A65" s="130" t="s">
        <v>49</v>
      </c>
      <c r="B65" s="1" t="s">
        <v>83</v>
      </c>
      <c r="C65" s="1">
        <v>3</v>
      </c>
      <c r="D65" s="129">
        <v>0</v>
      </c>
      <c r="E65" s="129">
        <v>0</v>
      </c>
      <c r="F65" s="129">
        <v>0</v>
      </c>
      <c r="G65" s="129">
        <v>0</v>
      </c>
    </row>
    <row r="66" spans="1:7" s="133" customFormat="1" ht="15.75" customHeight="1">
      <c r="A66" s="143"/>
      <c r="B66" s="143"/>
      <c r="C66" s="143"/>
      <c r="D66" s="182">
        <v>2424870260.103027</v>
      </c>
      <c r="E66" s="182">
        <v>3253135.32</v>
      </c>
      <c r="F66" s="182">
        <v>0</v>
      </c>
      <c r="G66" s="182">
        <v>2428123395.4230266</v>
      </c>
    </row>
    <row r="67" spans="1:7" s="133" customFormat="1" ht="18.75" customHeight="1">
      <c r="A67" s="134"/>
      <c r="B67" s="134"/>
      <c r="C67" s="134"/>
      <c r="D67" s="135"/>
      <c r="E67" s="135"/>
      <c r="F67" s="135"/>
      <c r="G67" s="126"/>
    </row>
    <row r="68" spans="1:7" ht="20.25">
      <c r="A68" s="418" t="s">
        <v>330</v>
      </c>
      <c r="B68" s="121"/>
      <c r="C68" s="121"/>
      <c r="D68" s="121"/>
      <c r="E68" s="121"/>
      <c r="F68" s="121"/>
      <c r="G68" s="121"/>
    </row>
    <row r="69" spans="1:7" s="137" customFormat="1" ht="12.75" customHeight="1">
      <c r="A69" s="136"/>
      <c r="B69" s="136"/>
      <c r="C69" s="136"/>
      <c r="D69" s="475" t="str">
        <f>D5</f>
        <v>Ελλάδα</v>
      </c>
      <c r="E69" s="473" t="s">
        <v>118</v>
      </c>
      <c r="F69" s="473"/>
      <c r="G69" s="475" t="s">
        <v>51</v>
      </c>
    </row>
    <row r="70" spans="1:7" ht="15" customHeight="1" thickBot="1">
      <c r="A70" s="123"/>
      <c r="B70" s="123"/>
      <c r="C70" s="123"/>
      <c r="D70" s="476"/>
      <c r="E70" s="185" t="s">
        <v>117</v>
      </c>
      <c r="F70" s="185" t="s">
        <v>112</v>
      </c>
      <c r="G70" s="476"/>
    </row>
    <row r="71" spans="1:7" ht="46.5" thickBot="1" thickTop="1">
      <c r="A71" s="10" t="s">
        <v>97</v>
      </c>
      <c r="B71" s="10" t="s">
        <v>60</v>
      </c>
      <c r="C71" s="10" t="s">
        <v>61</v>
      </c>
      <c r="D71" s="10" t="s">
        <v>100</v>
      </c>
      <c r="E71" s="10" t="s">
        <v>100</v>
      </c>
      <c r="F71" s="10" t="s">
        <v>100</v>
      </c>
      <c r="G71" s="10" t="str">
        <f>$D71</f>
        <v>Καταβληθείσες Αποζημιώσεις, Λήξεις, Εξαγορές</v>
      </c>
    </row>
    <row r="72" spans="1:7" ht="15.75" customHeight="1" thickTop="1">
      <c r="A72" s="127" t="s">
        <v>23</v>
      </c>
      <c r="B72" s="128" t="s">
        <v>72</v>
      </c>
      <c r="C72" s="128">
        <v>0</v>
      </c>
      <c r="D72" s="129">
        <v>994035331.6499991</v>
      </c>
      <c r="E72" s="129">
        <v>2151544.18</v>
      </c>
      <c r="F72" s="129">
        <v>0</v>
      </c>
      <c r="G72" s="129">
        <v>996186875.8299992</v>
      </c>
    </row>
    <row r="73" spans="1:7" ht="15.75" customHeight="1">
      <c r="A73" s="130" t="s">
        <v>41</v>
      </c>
      <c r="B73" s="1" t="s">
        <v>73</v>
      </c>
      <c r="C73" s="1">
        <v>2</v>
      </c>
      <c r="D73" s="129">
        <v>0</v>
      </c>
      <c r="E73" s="129">
        <v>0</v>
      </c>
      <c r="F73" s="129">
        <v>0</v>
      </c>
      <c r="G73" s="129">
        <v>0</v>
      </c>
    </row>
    <row r="74" spans="1:7" ht="15.75" customHeight="1">
      <c r="A74" s="130" t="s">
        <v>42</v>
      </c>
      <c r="B74" s="1" t="s">
        <v>74</v>
      </c>
      <c r="C74" s="1">
        <v>5</v>
      </c>
      <c r="D74" s="129">
        <v>344665875.0399999</v>
      </c>
      <c r="E74" s="129">
        <v>59630.19</v>
      </c>
      <c r="F74" s="129">
        <v>0</v>
      </c>
      <c r="G74" s="129">
        <v>344725505.2299999</v>
      </c>
    </row>
    <row r="75" spans="1:7" ht="15.75" customHeight="1">
      <c r="A75" s="130" t="s">
        <v>47</v>
      </c>
      <c r="B75" s="1" t="s">
        <v>75</v>
      </c>
      <c r="C75" s="1">
        <v>6</v>
      </c>
      <c r="D75" s="129">
        <v>24464937.700000003</v>
      </c>
      <c r="E75" s="129">
        <v>0</v>
      </c>
      <c r="F75" s="129">
        <v>0</v>
      </c>
      <c r="G75" s="129">
        <v>24464937.700000003</v>
      </c>
    </row>
    <row r="76" spans="1:7" ht="15.75" customHeight="1">
      <c r="A76" s="130" t="s">
        <v>48</v>
      </c>
      <c r="B76" s="1" t="s">
        <v>76</v>
      </c>
      <c r="C76" s="1">
        <v>8</v>
      </c>
      <c r="D76" s="129">
        <v>0</v>
      </c>
      <c r="E76" s="129">
        <v>0</v>
      </c>
      <c r="F76" s="129">
        <v>0</v>
      </c>
      <c r="G76" s="129">
        <v>0</v>
      </c>
    </row>
    <row r="77" spans="1:7" ht="15.75" customHeight="1">
      <c r="A77" s="130" t="s">
        <v>77</v>
      </c>
      <c r="B77" s="1" t="s">
        <v>78</v>
      </c>
      <c r="C77" s="1">
        <v>1</v>
      </c>
      <c r="D77" s="129">
        <v>161837.05</v>
      </c>
      <c r="E77" s="129">
        <v>0</v>
      </c>
      <c r="F77" s="129">
        <v>0</v>
      </c>
      <c r="G77" s="129">
        <v>161837.05</v>
      </c>
    </row>
    <row r="78" spans="1:7" ht="15.75" customHeight="1">
      <c r="A78" s="130" t="s">
        <v>79</v>
      </c>
      <c r="B78" s="1" t="s">
        <v>80</v>
      </c>
      <c r="C78" s="1">
        <v>4</v>
      </c>
      <c r="D78" s="129">
        <v>253229130.6</v>
      </c>
      <c r="E78" s="129">
        <v>0</v>
      </c>
      <c r="F78" s="129">
        <v>0</v>
      </c>
      <c r="G78" s="129">
        <v>253229130.6</v>
      </c>
    </row>
    <row r="79" spans="1:7" ht="15.75" customHeight="1">
      <c r="A79" s="130" t="s">
        <v>81</v>
      </c>
      <c r="B79" s="1" t="s">
        <v>82</v>
      </c>
      <c r="C79" s="1">
        <v>7</v>
      </c>
      <c r="D79" s="129">
        <v>0</v>
      </c>
      <c r="E79" s="129">
        <v>0</v>
      </c>
      <c r="F79" s="129">
        <v>0</v>
      </c>
      <c r="G79" s="129">
        <v>0</v>
      </c>
    </row>
    <row r="80" spans="1:7" ht="15.75" customHeight="1">
      <c r="A80" s="130" t="s">
        <v>49</v>
      </c>
      <c r="B80" s="1" t="s">
        <v>83</v>
      </c>
      <c r="C80" s="1">
        <v>3</v>
      </c>
      <c r="D80" s="129">
        <v>0</v>
      </c>
      <c r="E80" s="129">
        <v>0</v>
      </c>
      <c r="F80" s="129">
        <v>0</v>
      </c>
      <c r="G80" s="129">
        <v>0</v>
      </c>
    </row>
    <row r="81" spans="1:7" ht="15">
      <c r="A81" s="143"/>
      <c r="B81" s="143"/>
      <c r="C81" s="143"/>
      <c r="D81" s="182">
        <v>1616557112.039999</v>
      </c>
      <c r="E81" s="182">
        <v>2211174.37</v>
      </c>
      <c r="F81" s="182">
        <v>0</v>
      </c>
      <c r="G81" s="182">
        <v>1618768286.409999</v>
      </c>
    </row>
    <row r="82" spans="1:7" ht="14.25">
      <c r="A82" s="134"/>
      <c r="B82" s="134"/>
      <c r="C82" s="134"/>
      <c r="D82" s="135"/>
      <c r="E82" s="135"/>
      <c r="F82" s="135"/>
      <c r="G82" s="126"/>
    </row>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spans="5:7" ht="14.25">
      <c r="E120" s="168"/>
      <c r="G120" s="168"/>
    </row>
    <row r="121" spans="4:7" ht="14.25">
      <c r="D121" s="168"/>
      <c r="E121" s="168"/>
      <c r="F121" s="168"/>
      <c r="G121" s="168"/>
    </row>
    <row r="122" spans="5:6" ht="14.25">
      <c r="E122" s="168"/>
      <c r="F122" s="168"/>
    </row>
  </sheetData>
  <sheetProtection/>
  <mergeCells count="13">
    <mergeCell ref="D54:D55"/>
    <mergeCell ref="D69:D70"/>
    <mergeCell ref="E5:F5"/>
    <mergeCell ref="E29:F29"/>
    <mergeCell ref="E54:F54"/>
    <mergeCell ref="E69:F69"/>
    <mergeCell ref="B1:G1"/>
    <mergeCell ref="D29:D30"/>
    <mergeCell ref="G69:G70"/>
    <mergeCell ref="G54:G55"/>
    <mergeCell ref="G29:G30"/>
    <mergeCell ref="D5:D6"/>
    <mergeCell ref="G5:G6"/>
  </mergeCells>
  <conditionalFormatting sqref="D72:G80 D57:G65 D32:G49 D8:G25">
    <cfRule type="cellIs" priority="28" dxfId="2" operator="equal" stopIfTrue="1">
      <formula>""</formula>
    </cfRule>
    <cfRule type="cellIs" priority="29" dxfId="1" operator="greaterThan" stopIfTrue="1">
      <formula>0</formula>
    </cfRule>
    <cfRule type="cellIs" priority="30" dxfId="0"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N94"/>
  <sheetViews>
    <sheetView zoomScalePageLayoutView="0" workbookViewId="0" topLeftCell="A1">
      <selection activeCell="A1" sqref="A1"/>
    </sheetView>
  </sheetViews>
  <sheetFormatPr defaultColWidth="22.8515625" defaultRowHeight="15"/>
  <cols>
    <col min="1" max="1" width="5.8515625" style="279" customWidth="1"/>
    <col min="2" max="2" width="42.421875" style="279" customWidth="1"/>
    <col min="3" max="8" width="22.8515625" style="279" customWidth="1"/>
    <col min="9" max="9" width="17.421875" style="279" customWidth="1"/>
    <col min="10" max="10" width="18.57421875" style="279" customWidth="1"/>
    <col min="11" max="12" width="22.8515625" style="279" customWidth="1"/>
    <col min="13" max="13" width="10.57421875" style="279" customWidth="1"/>
    <col min="14" max="14" width="10.00390625" style="279" customWidth="1"/>
    <col min="15" max="96" width="22.8515625" style="279" customWidth="1"/>
    <col min="97" max="97" width="5.421875" style="279" customWidth="1"/>
    <col min="98" max="16384" width="22.8515625" style="279" customWidth="1"/>
  </cols>
  <sheetData>
    <row r="2" spans="1:14" ht="15">
      <c r="A2" s="281"/>
      <c r="B2" s="477" t="s">
        <v>213</v>
      </c>
      <c r="C2" s="478"/>
      <c r="D2" s="478"/>
      <c r="E2" s="478"/>
      <c r="F2" s="478"/>
      <c r="G2" s="478"/>
      <c r="H2" s="478"/>
      <c r="I2" s="478"/>
      <c r="J2" s="478"/>
      <c r="K2" s="478"/>
      <c r="L2" s="478"/>
      <c r="M2" s="478"/>
      <c r="N2" s="478"/>
    </row>
    <row r="3" spans="1:14" ht="36" customHeight="1">
      <c r="A3" s="282"/>
      <c r="B3" s="283"/>
      <c r="C3" s="479" t="s">
        <v>101</v>
      </c>
      <c r="D3" s="479"/>
      <c r="E3" s="479" t="s">
        <v>102</v>
      </c>
      <c r="F3" s="479"/>
      <c r="G3" s="479" t="s">
        <v>224</v>
      </c>
      <c r="H3" s="480"/>
      <c r="I3" s="479" t="s">
        <v>103</v>
      </c>
      <c r="J3" s="479"/>
      <c r="K3" s="479" t="s">
        <v>320</v>
      </c>
      <c r="L3" s="479"/>
      <c r="M3" s="481" t="s">
        <v>104</v>
      </c>
      <c r="N3" s="481"/>
    </row>
    <row r="4" spans="1:14" ht="15">
      <c r="A4" s="284"/>
      <c r="B4" s="285" t="s">
        <v>105</v>
      </c>
      <c r="C4" s="286" t="s">
        <v>106</v>
      </c>
      <c r="D4" s="286" t="s">
        <v>107</v>
      </c>
      <c r="E4" s="286" t="s">
        <v>106</v>
      </c>
      <c r="F4" s="286" t="s">
        <v>107</v>
      </c>
      <c r="G4" s="286" t="s">
        <v>106</v>
      </c>
      <c r="H4" s="286" t="s">
        <v>107</v>
      </c>
      <c r="I4" s="286" t="s">
        <v>106</v>
      </c>
      <c r="J4" s="286" t="s">
        <v>108</v>
      </c>
      <c r="K4" s="286" t="s">
        <v>109</v>
      </c>
      <c r="L4" s="286" t="s">
        <v>107</v>
      </c>
      <c r="M4" s="287" t="s">
        <v>109</v>
      </c>
      <c r="N4" s="287" t="s">
        <v>107</v>
      </c>
    </row>
    <row r="5" spans="1:14" ht="12.75">
      <c r="A5" s="278">
        <v>1</v>
      </c>
      <c r="B5" s="274" t="s">
        <v>124</v>
      </c>
      <c r="C5" s="275">
        <v>63100505.07</v>
      </c>
      <c r="D5" s="275">
        <v>144470895.76</v>
      </c>
      <c r="E5" s="275">
        <v>0</v>
      </c>
      <c r="F5" s="275">
        <v>763749.4000000001</v>
      </c>
      <c r="G5" s="276">
        <v>63100505.07</v>
      </c>
      <c r="H5" s="276">
        <v>145234645.16</v>
      </c>
      <c r="I5" s="275">
        <v>1576523.2799999998</v>
      </c>
      <c r="J5" s="275">
        <v>24380071.430000003</v>
      </c>
      <c r="K5" s="276">
        <v>64677028.35</v>
      </c>
      <c r="L5" s="276">
        <v>169614716.59</v>
      </c>
      <c r="M5" s="277">
        <v>0.026636631594553695</v>
      </c>
      <c r="N5" s="277">
        <v>0.05818864048562559</v>
      </c>
    </row>
    <row r="6" spans="1:14" ht="12.75">
      <c r="A6" s="278">
        <v>2</v>
      </c>
      <c r="B6" s="274" t="s">
        <v>126</v>
      </c>
      <c r="C6" s="275">
        <v>118647505.23999989</v>
      </c>
      <c r="D6" s="275">
        <v>83589593.35</v>
      </c>
      <c r="E6" s="275">
        <v>0</v>
      </c>
      <c r="F6" s="275">
        <v>131255.62</v>
      </c>
      <c r="G6" s="276">
        <v>118647505.23999989</v>
      </c>
      <c r="H6" s="276">
        <v>83720848.97</v>
      </c>
      <c r="I6" s="275">
        <v>41992</v>
      </c>
      <c r="J6" s="275">
        <v>14973916.690000001</v>
      </c>
      <c r="K6" s="276">
        <v>118689497.23999989</v>
      </c>
      <c r="L6" s="276">
        <v>98694765.66</v>
      </c>
      <c r="M6" s="277">
        <v>0.048881163726574875</v>
      </c>
      <c r="N6" s="277">
        <v>0.0338585846338135</v>
      </c>
    </row>
    <row r="7" spans="1:14" ht="12.75">
      <c r="A7" s="278">
        <v>3</v>
      </c>
      <c r="B7" s="274" t="s">
        <v>127</v>
      </c>
      <c r="C7" s="275">
        <v>0</v>
      </c>
      <c r="D7" s="275">
        <v>0</v>
      </c>
      <c r="E7" s="275">
        <v>0</v>
      </c>
      <c r="F7" s="275">
        <v>0</v>
      </c>
      <c r="G7" s="276">
        <v>0</v>
      </c>
      <c r="H7" s="276">
        <v>0</v>
      </c>
      <c r="I7" s="275">
        <v>0</v>
      </c>
      <c r="J7" s="275">
        <v>0</v>
      </c>
      <c r="K7" s="276">
        <v>0</v>
      </c>
      <c r="L7" s="276">
        <v>0</v>
      </c>
      <c r="M7" s="277">
        <v>0</v>
      </c>
      <c r="N7" s="277">
        <v>0</v>
      </c>
    </row>
    <row r="8" spans="1:14" ht="12.75">
      <c r="A8" s="278">
        <v>4</v>
      </c>
      <c r="B8" s="274" t="s">
        <v>129</v>
      </c>
      <c r="C8" s="275">
        <v>3578763.71</v>
      </c>
      <c r="D8" s="275">
        <v>41916198.13</v>
      </c>
      <c r="E8" s="275">
        <v>0</v>
      </c>
      <c r="F8" s="275">
        <v>3607199.7500000005</v>
      </c>
      <c r="G8" s="276">
        <v>3578763.71</v>
      </c>
      <c r="H8" s="276">
        <v>45523397.88</v>
      </c>
      <c r="I8" s="275">
        <v>11890.18</v>
      </c>
      <c r="J8" s="275">
        <v>12218378.51</v>
      </c>
      <c r="K8" s="276">
        <v>3590653.89</v>
      </c>
      <c r="L8" s="276">
        <v>57741776.39</v>
      </c>
      <c r="M8" s="277">
        <v>0.0014787773540538855</v>
      </c>
      <c r="N8" s="277">
        <v>0.0198091034487345</v>
      </c>
    </row>
    <row r="9" spans="1:14" ht="15" customHeight="1">
      <c r="A9" s="278">
        <v>5</v>
      </c>
      <c r="B9" s="274" t="s">
        <v>130</v>
      </c>
      <c r="C9" s="275">
        <v>108156916.79</v>
      </c>
      <c r="D9" s="275">
        <v>98566544.27</v>
      </c>
      <c r="E9" s="275">
        <v>595703</v>
      </c>
      <c r="F9" s="275">
        <v>1413651.81</v>
      </c>
      <c r="G9" s="276">
        <v>108752619.79</v>
      </c>
      <c r="H9" s="276">
        <v>99980196.08</v>
      </c>
      <c r="I9" s="275">
        <v>789278.04</v>
      </c>
      <c r="J9" s="275">
        <v>12826574.77</v>
      </c>
      <c r="K9" s="276">
        <v>109541897.83000001</v>
      </c>
      <c r="L9" s="276">
        <v>112806770.85</v>
      </c>
      <c r="M9" s="277">
        <v>0.04511381012863049</v>
      </c>
      <c r="N9" s="277">
        <v>0.03869990037009558</v>
      </c>
    </row>
    <row r="10" spans="1:14" ht="12.75">
      <c r="A10" s="278">
        <v>6</v>
      </c>
      <c r="B10" s="274" t="s">
        <v>131</v>
      </c>
      <c r="C10" s="275">
        <v>38857439.510000005</v>
      </c>
      <c r="D10" s="275">
        <v>83441554.24</v>
      </c>
      <c r="E10" s="275">
        <v>0</v>
      </c>
      <c r="F10" s="275">
        <v>155035.67</v>
      </c>
      <c r="G10" s="276">
        <v>38857439.510000005</v>
      </c>
      <c r="H10" s="276">
        <v>83596589.91</v>
      </c>
      <c r="I10" s="275">
        <v>919086.6000000001</v>
      </c>
      <c r="J10" s="275">
        <v>16242513.979999999</v>
      </c>
      <c r="K10" s="276">
        <v>39776526.11000001</v>
      </c>
      <c r="L10" s="276">
        <v>99839103.89</v>
      </c>
      <c r="M10" s="277">
        <v>0.01638159172016468</v>
      </c>
      <c r="N10" s="277">
        <v>0.03425116546169287</v>
      </c>
    </row>
    <row r="11" spans="1:14" ht="12.75">
      <c r="A11" s="278">
        <v>7</v>
      </c>
      <c r="B11" s="274" t="s">
        <v>132</v>
      </c>
      <c r="C11" s="275">
        <v>0</v>
      </c>
      <c r="D11" s="275">
        <v>7197569.35</v>
      </c>
      <c r="E11" s="275">
        <v>0</v>
      </c>
      <c r="F11" s="275">
        <v>12557.52</v>
      </c>
      <c r="G11" s="276">
        <v>0</v>
      </c>
      <c r="H11" s="276">
        <v>7210126.869999999</v>
      </c>
      <c r="I11" s="275">
        <v>0</v>
      </c>
      <c r="J11" s="275">
        <v>1277786.93</v>
      </c>
      <c r="K11" s="276">
        <v>0</v>
      </c>
      <c r="L11" s="276">
        <v>8487913.799999999</v>
      </c>
      <c r="M11" s="277">
        <v>0</v>
      </c>
      <c r="N11" s="277">
        <v>0.0029118945249017327</v>
      </c>
    </row>
    <row r="12" spans="1:14" ht="12.75">
      <c r="A12" s="278">
        <v>8</v>
      </c>
      <c r="B12" s="274" t="s">
        <v>134</v>
      </c>
      <c r="C12" s="275">
        <v>0</v>
      </c>
      <c r="D12" s="275">
        <v>74978180.55</v>
      </c>
      <c r="E12" s="275">
        <v>0</v>
      </c>
      <c r="F12" s="275">
        <v>0</v>
      </c>
      <c r="G12" s="276">
        <v>0</v>
      </c>
      <c r="H12" s="276">
        <v>74978180.55</v>
      </c>
      <c r="I12" s="275">
        <v>0</v>
      </c>
      <c r="J12" s="275">
        <v>16161289.33</v>
      </c>
      <c r="K12" s="276">
        <v>0</v>
      </c>
      <c r="L12" s="276">
        <v>91139469.88</v>
      </c>
      <c r="M12" s="277">
        <v>0</v>
      </c>
      <c r="N12" s="277">
        <v>0.03126663743286582</v>
      </c>
    </row>
    <row r="13" spans="1:14" ht="12.75">
      <c r="A13" s="278">
        <v>9</v>
      </c>
      <c r="B13" s="274" t="s">
        <v>135</v>
      </c>
      <c r="C13" s="275">
        <v>0</v>
      </c>
      <c r="D13" s="275">
        <v>70792.85</v>
      </c>
      <c r="E13" s="275">
        <v>0</v>
      </c>
      <c r="F13" s="275">
        <v>0</v>
      </c>
      <c r="G13" s="276">
        <v>0</v>
      </c>
      <c r="H13" s="276">
        <v>70792.85</v>
      </c>
      <c r="I13" s="275">
        <v>0</v>
      </c>
      <c r="J13" s="275">
        <v>21919.97</v>
      </c>
      <c r="K13" s="276">
        <v>0</v>
      </c>
      <c r="L13" s="276">
        <v>92712.82</v>
      </c>
      <c r="M13" s="277">
        <v>0</v>
      </c>
      <c r="N13" s="277">
        <v>3.180639663732211E-05</v>
      </c>
    </row>
    <row r="14" spans="1:14" ht="12.75">
      <c r="A14" s="278">
        <v>10</v>
      </c>
      <c r="B14" s="274" t="s">
        <v>136</v>
      </c>
      <c r="C14" s="275">
        <v>0</v>
      </c>
      <c r="D14" s="275">
        <v>11971739.93</v>
      </c>
      <c r="E14" s="275">
        <v>0</v>
      </c>
      <c r="F14" s="275">
        <v>92983.83</v>
      </c>
      <c r="G14" s="276">
        <v>0</v>
      </c>
      <c r="H14" s="276">
        <v>12064723.76</v>
      </c>
      <c r="I14" s="275">
        <v>0</v>
      </c>
      <c r="J14" s="275">
        <v>3382230.5399999996</v>
      </c>
      <c r="K14" s="276">
        <v>0</v>
      </c>
      <c r="L14" s="276">
        <v>15446954.299999999</v>
      </c>
      <c r="M14" s="277">
        <v>0</v>
      </c>
      <c r="N14" s="277">
        <v>0.005299288224696306</v>
      </c>
    </row>
    <row r="15" spans="1:14" ht="12.75">
      <c r="A15" s="278">
        <v>11</v>
      </c>
      <c r="B15" s="274" t="s">
        <v>137</v>
      </c>
      <c r="C15" s="275">
        <v>0</v>
      </c>
      <c r="D15" s="275">
        <v>2117821.9299999997</v>
      </c>
      <c r="E15" s="275">
        <v>0</v>
      </c>
      <c r="F15" s="275">
        <v>0</v>
      </c>
      <c r="G15" s="276">
        <v>0</v>
      </c>
      <c r="H15" s="276">
        <v>2117821.9299999997</v>
      </c>
      <c r="I15" s="275">
        <v>0</v>
      </c>
      <c r="J15" s="275">
        <v>469268.38</v>
      </c>
      <c r="K15" s="276">
        <v>0</v>
      </c>
      <c r="L15" s="276">
        <v>2587090.3099999996</v>
      </c>
      <c r="M15" s="277">
        <v>0</v>
      </c>
      <c r="N15" s="277">
        <v>0.0008875365945770239</v>
      </c>
    </row>
    <row r="16" spans="1:14" ht="12.75">
      <c r="A16" s="278">
        <v>12</v>
      </c>
      <c r="B16" s="274" t="s">
        <v>138</v>
      </c>
      <c r="C16" s="275">
        <v>124702521.71302721</v>
      </c>
      <c r="D16" s="275">
        <v>0</v>
      </c>
      <c r="E16" s="275">
        <v>0</v>
      </c>
      <c r="F16" s="275">
        <v>0</v>
      </c>
      <c r="G16" s="276">
        <v>124702521.71302721</v>
      </c>
      <c r="H16" s="276">
        <v>0</v>
      </c>
      <c r="I16" s="275">
        <v>188469.1</v>
      </c>
      <c r="J16" s="275">
        <v>0</v>
      </c>
      <c r="K16" s="276">
        <v>124890990.8130272</v>
      </c>
      <c r="L16" s="276">
        <v>0</v>
      </c>
      <c r="M16" s="277">
        <v>0.05143519108149309</v>
      </c>
      <c r="N16" s="277">
        <v>0</v>
      </c>
    </row>
    <row r="17" spans="1:14" ht="12.75">
      <c r="A17" s="278">
        <v>13</v>
      </c>
      <c r="B17" s="274" t="s">
        <v>139</v>
      </c>
      <c r="C17" s="275">
        <v>565908541.3800001</v>
      </c>
      <c r="D17" s="275">
        <v>408510934.53</v>
      </c>
      <c r="E17" s="275">
        <v>1001841.1100000001</v>
      </c>
      <c r="F17" s="275">
        <v>13255159.76</v>
      </c>
      <c r="G17" s="276">
        <v>566910382.4900001</v>
      </c>
      <c r="H17" s="276">
        <v>421766094.28999996</v>
      </c>
      <c r="I17" s="275">
        <v>253575.55000000002</v>
      </c>
      <c r="J17" s="275">
        <v>71513045.61</v>
      </c>
      <c r="K17" s="276">
        <v>567163958.0400001</v>
      </c>
      <c r="L17" s="276">
        <v>493279139.9</v>
      </c>
      <c r="M17" s="277">
        <v>0.2335811924176073</v>
      </c>
      <c r="N17" s="277">
        <v>0.1692261326597174</v>
      </c>
    </row>
    <row r="18" spans="1:14" ht="12.75">
      <c r="A18" s="278">
        <v>14</v>
      </c>
      <c r="B18" s="274" t="s">
        <v>140</v>
      </c>
      <c r="C18" s="275">
        <v>0</v>
      </c>
      <c r="D18" s="275">
        <v>10147530.489999978</v>
      </c>
      <c r="E18" s="275">
        <v>0</v>
      </c>
      <c r="F18" s="275">
        <v>0</v>
      </c>
      <c r="G18" s="276">
        <v>0</v>
      </c>
      <c r="H18" s="276">
        <v>10147530.489999978</v>
      </c>
      <c r="I18" s="275">
        <v>0</v>
      </c>
      <c r="J18" s="275">
        <v>1212156.73</v>
      </c>
      <c r="K18" s="276">
        <v>0</v>
      </c>
      <c r="L18" s="276">
        <v>11359687.219999978</v>
      </c>
      <c r="M18" s="277">
        <v>0</v>
      </c>
      <c r="N18" s="277">
        <v>0.003897095540781072</v>
      </c>
    </row>
    <row r="19" spans="1:14" ht="12.75">
      <c r="A19" s="278">
        <v>15</v>
      </c>
      <c r="B19" s="274" t="s">
        <v>141</v>
      </c>
      <c r="C19" s="275">
        <v>0</v>
      </c>
      <c r="D19" s="275">
        <v>45039197.949999996</v>
      </c>
      <c r="E19" s="275">
        <v>0</v>
      </c>
      <c r="F19" s="275">
        <v>6179277</v>
      </c>
      <c r="G19" s="276">
        <v>0</v>
      </c>
      <c r="H19" s="276">
        <v>51218474.949999996</v>
      </c>
      <c r="I19" s="275">
        <v>0</v>
      </c>
      <c r="J19" s="275">
        <v>9296105.58</v>
      </c>
      <c r="K19" s="276">
        <v>0</v>
      </c>
      <c r="L19" s="276">
        <v>60514580.529999994</v>
      </c>
      <c r="M19" s="277">
        <v>0</v>
      </c>
      <c r="N19" s="277">
        <v>0.020760351704093884</v>
      </c>
    </row>
    <row r="20" spans="1:14" ht="12.75">
      <c r="A20" s="278">
        <v>16</v>
      </c>
      <c r="B20" s="274" t="s">
        <v>142</v>
      </c>
      <c r="C20" s="275">
        <v>263516666.32999998</v>
      </c>
      <c r="D20" s="275">
        <v>0</v>
      </c>
      <c r="E20" s="275">
        <v>847015.01</v>
      </c>
      <c r="F20" s="275">
        <v>0</v>
      </c>
      <c r="G20" s="276">
        <v>264363681.33999997</v>
      </c>
      <c r="H20" s="276">
        <v>0</v>
      </c>
      <c r="I20" s="275">
        <v>78372.70999999999</v>
      </c>
      <c r="J20" s="275">
        <v>0</v>
      </c>
      <c r="K20" s="276">
        <v>264442054.04999998</v>
      </c>
      <c r="L20" s="276">
        <v>0</v>
      </c>
      <c r="M20" s="277">
        <v>0.10890799641750866</v>
      </c>
      <c r="N20" s="277">
        <v>0</v>
      </c>
    </row>
    <row r="21" spans="1:14" ht="12.75">
      <c r="A21" s="278">
        <v>17</v>
      </c>
      <c r="B21" s="274" t="s">
        <v>143</v>
      </c>
      <c r="C21" s="275">
        <v>0</v>
      </c>
      <c r="D21" s="275">
        <v>25841078.880000003</v>
      </c>
      <c r="E21" s="275">
        <v>0</v>
      </c>
      <c r="F21" s="275">
        <v>0</v>
      </c>
      <c r="G21" s="276">
        <v>0</v>
      </c>
      <c r="H21" s="276">
        <v>25841078.880000003</v>
      </c>
      <c r="I21" s="275">
        <v>0</v>
      </c>
      <c r="J21" s="275">
        <v>6397461.100000001</v>
      </c>
      <c r="K21" s="276">
        <v>0</v>
      </c>
      <c r="L21" s="276">
        <v>32238539.980000004</v>
      </c>
      <c r="M21" s="277">
        <v>0</v>
      </c>
      <c r="N21" s="277">
        <v>0.011059870572506007</v>
      </c>
    </row>
    <row r="22" spans="1:14" ht="12.75">
      <c r="A22" s="278">
        <v>18</v>
      </c>
      <c r="B22" s="274" t="s">
        <v>144</v>
      </c>
      <c r="C22" s="275">
        <v>0</v>
      </c>
      <c r="D22" s="275">
        <v>6479673.140000001</v>
      </c>
      <c r="E22" s="275">
        <v>0</v>
      </c>
      <c r="F22" s="275">
        <v>291810.48</v>
      </c>
      <c r="G22" s="276">
        <v>0</v>
      </c>
      <c r="H22" s="276">
        <v>6771483.620000001</v>
      </c>
      <c r="I22" s="275">
        <v>0</v>
      </c>
      <c r="J22" s="275">
        <v>978122.98</v>
      </c>
      <c r="K22" s="276">
        <v>0</v>
      </c>
      <c r="L22" s="276">
        <v>7749606.6000000015</v>
      </c>
      <c r="M22" s="277">
        <v>0</v>
      </c>
      <c r="N22" s="277">
        <v>0.0026586081763321323</v>
      </c>
    </row>
    <row r="23" spans="1:14" ht="12.75">
      <c r="A23" s="278">
        <v>19</v>
      </c>
      <c r="B23" s="274" t="s">
        <v>145</v>
      </c>
      <c r="C23" s="275">
        <v>25254487.48</v>
      </c>
      <c r="D23" s="275">
        <v>73358327.66000001</v>
      </c>
      <c r="E23" s="275">
        <v>0</v>
      </c>
      <c r="F23" s="275">
        <v>0</v>
      </c>
      <c r="G23" s="276">
        <v>25254487.48</v>
      </c>
      <c r="H23" s="276">
        <v>73358327.66000001</v>
      </c>
      <c r="I23" s="275">
        <v>1379012.2199999997</v>
      </c>
      <c r="J23" s="275">
        <v>17923562.480000004</v>
      </c>
      <c r="K23" s="276">
        <v>26633499.7</v>
      </c>
      <c r="L23" s="276">
        <v>91281890.14000002</v>
      </c>
      <c r="M23" s="277">
        <v>0.010968758733680386</v>
      </c>
      <c r="N23" s="277">
        <v>0.03131549664434004</v>
      </c>
    </row>
    <row r="24" spans="1:14" ht="12.75">
      <c r="A24" s="278">
        <v>20</v>
      </c>
      <c r="B24" s="274" t="s">
        <v>146</v>
      </c>
      <c r="C24" s="275">
        <v>0</v>
      </c>
      <c r="D24" s="275">
        <v>33963339.080000006</v>
      </c>
      <c r="E24" s="275">
        <v>0</v>
      </c>
      <c r="F24" s="275">
        <v>0</v>
      </c>
      <c r="G24" s="276">
        <v>0</v>
      </c>
      <c r="H24" s="276">
        <v>33963339.080000006</v>
      </c>
      <c r="I24" s="275">
        <v>0</v>
      </c>
      <c r="J24" s="275">
        <v>8856489.59</v>
      </c>
      <c r="K24" s="276">
        <v>0</v>
      </c>
      <c r="L24" s="276">
        <v>42819828.67</v>
      </c>
      <c r="M24" s="277">
        <v>0</v>
      </c>
      <c r="N24" s="277">
        <v>0.014689925887489958</v>
      </c>
    </row>
    <row r="25" spans="1:14" ht="12.75">
      <c r="A25" s="278">
        <v>21</v>
      </c>
      <c r="B25" s="274" t="s">
        <v>219</v>
      </c>
      <c r="C25" s="275">
        <v>0</v>
      </c>
      <c r="D25" s="275">
        <v>0</v>
      </c>
      <c r="E25" s="275">
        <v>0</v>
      </c>
      <c r="F25" s="275">
        <v>0</v>
      </c>
      <c r="G25" s="276">
        <v>0</v>
      </c>
      <c r="H25" s="276">
        <v>0</v>
      </c>
      <c r="I25" s="275">
        <v>0</v>
      </c>
      <c r="J25" s="275">
        <v>0</v>
      </c>
      <c r="K25" s="276">
        <v>0</v>
      </c>
      <c r="L25" s="276">
        <v>0</v>
      </c>
      <c r="M25" s="277">
        <v>0</v>
      </c>
      <c r="N25" s="277">
        <v>0</v>
      </c>
    </row>
    <row r="26" spans="1:14" ht="12.75">
      <c r="A26" s="278">
        <v>22</v>
      </c>
      <c r="B26" s="274" t="s">
        <v>148</v>
      </c>
      <c r="C26" s="275">
        <v>2079.0699999999997</v>
      </c>
      <c r="D26" s="275">
        <v>80157525.3</v>
      </c>
      <c r="E26" s="275">
        <v>0</v>
      </c>
      <c r="F26" s="275">
        <v>1737366.07</v>
      </c>
      <c r="G26" s="276">
        <v>2079.0699999999997</v>
      </c>
      <c r="H26" s="276">
        <v>81894891.36999999</v>
      </c>
      <c r="I26" s="275">
        <v>210</v>
      </c>
      <c r="J26" s="275">
        <v>8603837.159999998</v>
      </c>
      <c r="K26" s="276">
        <v>2289.0699999999997</v>
      </c>
      <c r="L26" s="276">
        <v>90498728.52999999</v>
      </c>
      <c r="M26" s="277">
        <v>9.42732154516883E-07</v>
      </c>
      <c r="N26" s="277">
        <v>0.03104682237902501</v>
      </c>
    </row>
    <row r="27" spans="1:14" ht="12.75">
      <c r="A27" s="278">
        <v>23</v>
      </c>
      <c r="B27" s="274" t="s">
        <v>149</v>
      </c>
      <c r="C27" s="275">
        <v>56394871.41</v>
      </c>
      <c r="D27" s="275">
        <v>0</v>
      </c>
      <c r="E27" s="275">
        <v>0</v>
      </c>
      <c r="F27" s="275">
        <v>0</v>
      </c>
      <c r="G27" s="276">
        <v>56394871.41</v>
      </c>
      <c r="H27" s="276">
        <v>0</v>
      </c>
      <c r="I27" s="275">
        <v>647427.82</v>
      </c>
      <c r="J27" s="275">
        <v>0</v>
      </c>
      <c r="K27" s="276">
        <v>57042299.23</v>
      </c>
      <c r="L27" s="276">
        <v>0</v>
      </c>
      <c r="M27" s="277">
        <v>0.023492339531641513</v>
      </c>
      <c r="N27" s="277">
        <v>0</v>
      </c>
    </row>
    <row r="28" spans="1:14" ht="15" customHeight="1">
      <c r="A28" s="278">
        <v>24</v>
      </c>
      <c r="B28" s="274" t="s">
        <v>333</v>
      </c>
      <c r="C28" s="275">
        <v>0</v>
      </c>
      <c r="D28" s="275">
        <v>25099.71</v>
      </c>
      <c r="E28" s="275">
        <v>0</v>
      </c>
      <c r="F28" s="275">
        <v>78850.05</v>
      </c>
      <c r="G28" s="276">
        <v>0</v>
      </c>
      <c r="H28" s="276">
        <v>103949.76000000001</v>
      </c>
      <c r="I28" s="275">
        <v>0</v>
      </c>
      <c r="J28" s="275">
        <v>0</v>
      </c>
      <c r="K28" s="276">
        <v>0</v>
      </c>
      <c r="L28" s="276">
        <v>103949.76000000001</v>
      </c>
      <c r="M28" s="277">
        <v>0</v>
      </c>
      <c r="N28" s="277">
        <v>3.566138207115737E-05</v>
      </c>
    </row>
    <row r="29" spans="1:14" ht="12.75">
      <c r="A29" s="278">
        <v>25</v>
      </c>
      <c r="B29" s="274" t="s">
        <v>151</v>
      </c>
      <c r="C29" s="275">
        <v>62788921.89</v>
      </c>
      <c r="D29" s="275">
        <v>106123196.61</v>
      </c>
      <c r="E29" s="275">
        <v>0</v>
      </c>
      <c r="F29" s="275">
        <v>534440.6500000001</v>
      </c>
      <c r="G29" s="276">
        <v>62788921.89</v>
      </c>
      <c r="H29" s="276">
        <v>106657637.26</v>
      </c>
      <c r="I29" s="275">
        <v>768670.8299999997</v>
      </c>
      <c r="J29" s="275">
        <v>16716220.22</v>
      </c>
      <c r="K29" s="276">
        <v>63557592.72</v>
      </c>
      <c r="L29" s="276">
        <v>123373857.48</v>
      </c>
      <c r="M29" s="277">
        <v>0.026175602459003945</v>
      </c>
      <c r="N29" s="277">
        <v>0.04232508347481318</v>
      </c>
    </row>
    <row r="30" spans="1:14" ht="12.75">
      <c r="A30" s="278">
        <v>26</v>
      </c>
      <c r="B30" s="274" t="s">
        <v>153</v>
      </c>
      <c r="C30" s="275">
        <v>52622.57000000001</v>
      </c>
      <c r="D30" s="275">
        <v>0</v>
      </c>
      <c r="E30" s="275">
        <v>0</v>
      </c>
      <c r="F30" s="275">
        <v>0</v>
      </c>
      <c r="G30" s="276">
        <v>52622.57000000001</v>
      </c>
      <c r="H30" s="276">
        <v>0</v>
      </c>
      <c r="I30" s="275">
        <v>0</v>
      </c>
      <c r="J30" s="275">
        <v>0</v>
      </c>
      <c r="K30" s="276">
        <v>52622.57000000001</v>
      </c>
      <c r="L30" s="276">
        <v>0</v>
      </c>
      <c r="M30" s="277">
        <v>2.1672115222477035E-05</v>
      </c>
      <c r="N30" s="277">
        <v>0</v>
      </c>
    </row>
    <row r="31" spans="1:14" ht="12.75">
      <c r="A31" s="278">
        <v>27</v>
      </c>
      <c r="B31" s="274" t="s">
        <v>154</v>
      </c>
      <c r="C31" s="275">
        <v>68195504.87</v>
      </c>
      <c r="D31" s="275">
        <v>0</v>
      </c>
      <c r="E31" s="275">
        <v>0</v>
      </c>
      <c r="F31" s="275">
        <v>0</v>
      </c>
      <c r="G31" s="276">
        <v>68195504.87</v>
      </c>
      <c r="H31" s="276">
        <v>0</v>
      </c>
      <c r="I31" s="275">
        <v>253993.36000000002</v>
      </c>
      <c r="J31" s="275">
        <v>0</v>
      </c>
      <c r="K31" s="276">
        <v>68449498.23</v>
      </c>
      <c r="L31" s="276">
        <v>0</v>
      </c>
      <c r="M31" s="277">
        <v>0.028190288170290765</v>
      </c>
      <c r="N31" s="277">
        <v>0</v>
      </c>
    </row>
    <row r="32" spans="1:14" ht="12.75">
      <c r="A32" s="278">
        <v>28</v>
      </c>
      <c r="B32" s="274" t="s">
        <v>155</v>
      </c>
      <c r="C32" s="275">
        <v>0</v>
      </c>
      <c r="D32" s="275">
        <v>11892643.920000002</v>
      </c>
      <c r="E32" s="275">
        <v>0</v>
      </c>
      <c r="F32" s="275">
        <v>0</v>
      </c>
      <c r="G32" s="276">
        <v>0</v>
      </c>
      <c r="H32" s="276">
        <v>11892643.920000002</v>
      </c>
      <c r="I32" s="275">
        <v>0</v>
      </c>
      <c r="J32" s="275">
        <v>1595990.44</v>
      </c>
      <c r="K32" s="276">
        <v>0</v>
      </c>
      <c r="L32" s="276">
        <v>13488634.360000001</v>
      </c>
      <c r="M32" s="277">
        <v>0</v>
      </c>
      <c r="N32" s="277">
        <v>0.004627459876098812</v>
      </c>
    </row>
    <row r="33" spans="1:14" ht="12.75">
      <c r="A33" s="278">
        <v>29</v>
      </c>
      <c r="B33" s="274" t="s">
        <v>156</v>
      </c>
      <c r="C33" s="275">
        <v>225649463.56</v>
      </c>
      <c r="D33" s="275">
        <v>0</v>
      </c>
      <c r="E33" s="275">
        <v>0</v>
      </c>
      <c r="F33" s="275">
        <v>0</v>
      </c>
      <c r="G33" s="276">
        <v>225649463.56</v>
      </c>
      <c r="H33" s="276">
        <v>0</v>
      </c>
      <c r="I33" s="275">
        <v>217157.17</v>
      </c>
      <c r="J33" s="275">
        <v>0</v>
      </c>
      <c r="K33" s="276">
        <v>225866620.73</v>
      </c>
      <c r="L33" s="276">
        <v>0</v>
      </c>
      <c r="M33" s="277">
        <v>0.09302106357352138</v>
      </c>
      <c r="N33" s="277">
        <v>0</v>
      </c>
    </row>
    <row r="34" spans="1:14" ht="12.75">
      <c r="A34" s="278">
        <v>30</v>
      </c>
      <c r="B34" s="274" t="s">
        <v>157</v>
      </c>
      <c r="C34" s="275">
        <v>0</v>
      </c>
      <c r="D34" s="275">
        <v>169967591.46</v>
      </c>
      <c r="E34" s="275">
        <v>0</v>
      </c>
      <c r="F34" s="275">
        <v>106953.06000000001</v>
      </c>
      <c r="G34" s="276">
        <v>0</v>
      </c>
      <c r="H34" s="276">
        <v>170074544.52</v>
      </c>
      <c r="I34" s="275">
        <v>0</v>
      </c>
      <c r="J34" s="275">
        <v>37093177.01</v>
      </c>
      <c r="K34" s="276">
        <v>0</v>
      </c>
      <c r="L34" s="276">
        <v>207167721.53</v>
      </c>
      <c r="M34" s="277">
        <v>0</v>
      </c>
      <c r="N34" s="277">
        <v>0.07107171070228988</v>
      </c>
    </row>
    <row r="35" spans="1:14" ht="14.25" customHeight="1">
      <c r="A35" s="278">
        <v>31</v>
      </c>
      <c r="B35" s="274" t="s">
        <v>158</v>
      </c>
      <c r="C35" s="275">
        <v>0</v>
      </c>
      <c r="D35" s="275">
        <v>2671737.72</v>
      </c>
      <c r="E35" s="275">
        <v>0</v>
      </c>
      <c r="F35" s="275">
        <v>27575159.81</v>
      </c>
      <c r="G35" s="276">
        <v>0</v>
      </c>
      <c r="H35" s="276">
        <v>30246897.529999997</v>
      </c>
      <c r="I35" s="275">
        <v>0</v>
      </c>
      <c r="J35" s="275">
        <v>534184.59</v>
      </c>
      <c r="K35" s="276">
        <v>0</v>
      </c>
      <c r="L35" s="276">
        <v>30781082.119999997</v>
      </c>
      <c r="M35" s="277">
        <v>0</v>
      </c>
      <c r="N35" s="277">
        <v>0.010559869787529961</v>
      </c>
    </row>
    <row r="36" spans="1:14" ht="12.75" customHeight="1">
      <c r="A36" s="278">
        <v>32</v>
      </c>
      <c r="B36" s="274" t="s">
        <v>159</v>
      </c>
      <c r="C36" s="275">
        <v>0</v>
      </c>
      <c r="D36" s="275">
        <v>4438777.9</v>
      </c>
      <c r="E36" s="275">
        <v>0</v>
      </c>
      <c r="F36" s="275">
        <v>0</v>
      </c>
      <c r="G36" s="276">
        <v>0</v>
      </c>
      <c r="H36" s="276">
        <v>4438777.9</v>
      </c>
      <c r="I36" s="275">
        <v>0</v>
      </c>
      <c r="J36" s="275">
        <v>887760.78</v>
      </c>
      <c r="K36" s="276">
        <v>0</v>
      </c>
      <c r="L36" s="276">
        <v>5326538.680000001</v>
      </c>
      <c r="M36" s="277">
        <v>0</v>
      </c>
      <c r="N36" s="277">
        <v>0.0018273416983769681</v>
      </c>
    </row>
    <row r="37" spans="1:14" ht="14.25" customHeight="1">
      <c r="A37" s="278">
        <v>33</v>
      </c>
      <c r="B37" s="274" t="s">
        <v>191</v>
      </c>
      <c r="C37" s="275">
        <v>282840715.14</v>
      </c>
      <c r="D37" s="275">
        <v>0</v>
      </c>
      <c r="E37" s="275">
        <v>6400</v>
      </c>
      <c r="F37" s="275">
        <v>0</v>
      </c>
      <c r="G37" s="276">
        <v>282847115.14</v>
      </c>
      <c r="H37" s="276">
        <v>0</v>
      </c>
      <c r="I37" s="275">
        <v>3320298.93</v>
      </c>
      <c r="J37" s="275">
        <v>0</v>
      </c>
      <c r="K37" s="276">
        <v>286167414.07</v>
      </c>
      <c r="L37" s="276">
        <v>0</v>
      </c>
      <c r="M37" s="277">
        <v>0.1178553835482253</v>
      </c>
      <c r="N37" s="277">
        <v>0</v>
      </c>
    </row>
    <row r="38" spans="1:14" ht="12.75">
      <c r="A38" s="278">
        <v>34</v>
      </c>
      <c r="B38" s="274" t="s">
        <v>160</v>
      </c>
      <c r="C38" s="275">
        <v>0</v>
      </c>
      <c r="D38" s="275">
        <v>9065042.310000107</v>
      </c>
      <c r="E38" s="275">
        <v>0</v>
      </c>
      <c r="F38" s="275">
        <v>0</v>
      </c>
      <c r="G38" s="276">
        <v>0</v>
      </c>
      <c r="H38" s="276">
        <v>9065042.310000107</v>
      </c>
      <c r="I38" s="275">
        <v>0</v>
      </c>
      <c r="J38" s="275">
        <v>2224145.670000003</v>
      </c>
      <c r="K38" s="276">
        <v>0</v>
      </c>
      <c r="L38" s="276">
        <v>11289187.98000011</v>
      </c>
      <c r="M38" s="277">
        <v>0</v>
      </c>
      <c r="N38" s="277">
        <v>0.0038729098155484065</v>
      </c>
    </row>
    <row r="39" spans="1:14" ht="12.75">
      <c r="A39" s="278">
        <v>35</v>
      </c>
      <c r="B39" s="274" t="s">
        <v>161</v>
      </c>
      <c r="C39" s="275">
        <v>0</v>
      </c>
      <c r="D39" s="275">
        <v>38498483.089999996</v>
      </c>
      <c r="E39" s="275">
        <v>0</v>
      </c>
      <c r="F39" s="275">
        <v>57198.95</v>
      </c>
      <c r="G39" s="276">
        <v>0</v>
      </c>
      <c r="H39" s="276">
        <v>38555682.04</v>
      </c>
      <c r="I39" s="275">
        <v>0</v>
      </c>
      <c r="J39" s="275">
        <v>10571029.99</v>
      </c>
      <c r="K39" s="276">
        <v>0</v>
      </c>
      <c r="L39" s="276">
        <v>49126712.03</v>
      </c>
      <c r="M39" s="277">
        <v>0</v>
      </c>
      <c r="N39" s="277">
        <v>0.016853588191079544</v>
      </c>
    </row>
    <row r="40" spans="1:14" ht="12.75">
      <c r="A40" s="278">
        <v>36</v>
      </c>
      <c r="B40" s="274" t="s">
        <v>163</v>
      </c>
      <c r="C40" s="275">
        <v>0</v>
      </c>
      <c r="D40" s="275">
        <v>125620117.29</v>
      </c>
      <c r="E40" s="275">
        <v>0</v>
      </c>
      <c r="F40" s="275">
        <v>0</v>
      </c>
      <c r="G40" s="276">
        <v>0</v>
      </c>
      <c r="H40" s="276">
        <v>125620117.29</v>
      </c>
      <c r="I40" s="275">
        <v>0</v>
      </c>
      <c r="J40" s="275">
        <v>33658167.43</v>
      </c>
      <c r="K40" s="276">
        <v>0</v>
      </c>
      <c r="L40" s="276">
        <v>159278284.72</v>
      </c>
      <c r="M40" s="277">
        <v>0</v>
      </c>
      <c r="N40" s="277">
        <v>0.054642586640301104</v>
      </c>
    </row>
    <row r="41" spans="1:14" ht="12.75">
      <c r="A41" s="278">
        <v>37</v>
      </c>
      <c r="B41" s="274" t="s">
        <v>164</v>
      </c>
      <c r="C41" s="275">
        <v>1686694.8699999999</v>
      </c>
      <c r="D41" s="275">
        <v>0</v>
      </c>
      <c r="E41" s="275">
        <v>1943017.19</v>
      </c>
      <c r="F41" s="275">
        <v>0</v>
      </c>
      <c r="G41" s="276">
        <v>3629712.0599999996</v>
      </c>
      <c r="H41" s="276">
        <v>0</v>
      </c>
      <c r="I41" s="275">
        <v>31825.08</v>
      </c>
      <c r="J41" s="275">
        <v>0</v>
      </c>
      <c r="K41" s="276">
        <v>3661537.1399999997</v>
      </c>
      <c r="L41" s="276">
        <v>0</v>
      </c>
      <c r="M41" s="277">
        <v>0.0015079699602178116</v>
      </c>
      <c r="N41" s="277">
        <v>0</v>
      </c>
    </row>
    <row r="42" spans="1:14" ht="12.75">
      <c r="A42" s="278">
        <v>38</v>
      </c>
      <c r="B42" s="274" t="s">
        <v>214</v>
      </c>
      <c r="C42" s="275">
        <v>27735687.38</v>
      </c>
      <c r="D42" s="275">
        <v>0</v>
      </c>
      <c r="E42" s="275">
        <v>0</v>
      </c>
      <c r="F42" s="275">
        <v>0</v>
      </c>
      <c r="G42" s="276">
        <v>27735687.38</v>
      </c>
      <c r="H42" s="276">
        <v>0</v>
      </c>
      <c r="I42" s="275">
        <v>2354246.86</v>
      </c>
      <c r="J42" s="275">
        <v>0</v>
      </c>
      <c r="K42" s="276">
        <v>30089934.24</v>
      </c>
      <c r="L42" s="276">
        <v>0</v>
      </c>
      <c r="M42" s="277">
        <v>0.012392259098824646</v>
      </c>
      <c r="N42" s="277">
        <v>0</v>
      </c>
    </row>
    <row r="43" spans="1:14" ht="12.75">
      <c r="A43" s="278">
        <v>39</v>
      </c>
      <c r="B43" s="274" t="s">
        <v>222</v>
      </c>
      <c r="C43" s="275">
        <v>0</v>
      </c>
      <c r="D43" s="275">
        <v>53623329.02</v>
      </c>
      <c r="E43" s="275">
        <v>0</v>
      </c>
      <c r="F43" s="275">
        <v>18498.769999999997</v>
      </c>
      <c r="G43" s="276">
        <v>0</v>
      </c>
      <c r="H43" s="276">
        <v>53641827.79000001</v>
      </c>
      <c r="I43" s="275">
        <v>0</v>
      </c>
      <c r="J43" s="275">
        <v>14632439.65</v>
      </c>
      <c r="K43" s="276">
        <v>0</v>
      </c>
      <c r="L43" s="276">
        <v>68274267.44000001</v>
      </c>
      <c r="M43" s="277">
        <v>0</v>
      </c>
      <c r="N43" s="277">
        <v>0.023422418068172735</v>
      </c>
    </row>
    <row r="44" spans="1:14" ht="12.75">
      <c r="A44" s="278">
        <v>40</v>
      </c>
      <c r="B44" s="274" t="s">
        <v>218</v>
      </c>
      <c r="C44" s="275">
        <v>0</v>
      </c>
      <c r="D44" s="275">
        <v>3447030.4</v>
      </c>
      <c r="E44" s="275">
        <v>0</v>
      </c>
      <c r="F44" s="275">
        <v>0</v>
      </c>
      <c r="G44" s="276">
        <v>0</v>
      </c>
      <c r="H44" s="276">
        <v>3447030.4</v>
      </c>
      <c r="I44" s="275">
        <v>0</v>
      </c>
      <c r="J44" s="275">
        <v>0</v>
      </c>
      <c r="K44" s="276">
        <v>0</v>
      </c>
      <c r="L44" s="276">
        <v>3447030.4</v>
      </c>
      <c r="M44" s="277">
        <v>0</v>
      </c>
      <c r="N44" s="277">
        <v>0.0011825507639969</v>
      </c>
    </row>
    <row r="45" spans="1:14" ht="12.75">
      <c r="A45" s="278">
        <v>41</v>
      </c>
      <c r="B45" s="274" t="s">
        <v>171</v>
      </c>
      <c r="C45" s="275">
        <v>976706.84</v>
      </c>
      <c r="D45" s="275">
        <v>88459839.72999999</v>
      </c>
      <c r="E45" s="275">
        <v>0</v>
      </c>
      <c r="F45" s="275">
        <v>1321.92</v>
      </c>
      <c r="G45" s="276">
        <v>976706.84</v>
      </c>
      <c r="H45" s="276">
        <v>88461161.64999999</v>
      </c>
      <c r="I45" s="275">
        <v>29760</v>
      </c>
      <c r="J45" s="275">
        <v>22441821.650000002</v>
      </c>
      <c r="K45" s="276">
        <v>1006466.84</v>
      </c>
      <c r="L45" s="276">
        <v>110902983.3</v>
      </c>
      <c r="M45" s="277">
        <v>0.00041450399180584214</v>
      </c>
      <c r="N45" s="277">
        <v>0.0380467801011997</v>
      </c>
    </row>
    <row r="46" spans="1:14" ht="13.5" customHeight="1">
      <c r="A46" s="278">
        <v>42</v>
      </c>
      <c r="B46" s="274" t="s">
        <v>173</v>
      </c>
      <c r="C46" s="275">
        <v>0</v>
      </c>
      <c r="D46" s="275">
        <v>26694161.22</v>
      </c>
      <c r="E46" s="275">
        <v>0</v>
      </c>
      <c r="F46" s="275">
        <v>0</v>
      </c>
      <c r="G46" s="276">
        <v>0</v>
      </c>
      <c r="H46" s="276">
        <v>26694161.22</v>
      </c>
      <c r="I46" s="275">
        <v>0</v>
      </c>
      <c r="J46" s="275">
        <v>6496450.38</v>
      </c>
      <c r="K46" s="276">
        <v>0</v>
      </c>
      <c r="L46" s="276">
        <v>33190611.599999998</v>
      </c>
      <c r="M46" s="277">
        <v>0</v>
      </c>
      <c r="N46" s="277">
        <v>0.01138649171910534</v>
      </c>
    </row>
    <row r="47" spans="1:14" ht="12.75">
      <c r="A47" s="278">
        <v>43</v>
      </c>
      <c r="B47" s="274" t="s">
        <v>174</v>
      </c>
      <c r="C47" s="275">
        <v>1010465.7</v>
      </c>
      <c r="D47" s="275">
        <v>10168096.8</v>
      </c>
      <c r="E47" s="275">
        <v>0</v>
      </c>
      <c r="F47" s="275">
        <v>-4586.16</v>
      </c>
      <c r="G47" s="276">
        <v>1010465.7</v>
      </c>
      <c r="H47" s="276">
        <v>10163510.64</v>
      </c>
      <c r="I47" s="275">
        <v>25524.899999999998</v>
      </c>
      <c r="J47" s="275">
        <v>1690344.72</v>
      </c>
      <c r="K47" s="276">
        <v>1035990.6</v>
      </c>
      <c r="L47" s="276">
        <v>11853855.360000001</v>
      </c>
      <c r="M47" s="277">
        <v>0.0004266630773184037</v>
      </c>
      <c r="N47" s="277">
        <v>0.004066626657042755</v>
      </c>
    </row>
    <row r="48" spans="1:14" ht="12.75">
      <c r="A48" s="278">
        <v>44</v>
      </c>
      <c r="B48" s="274" t="s">
        <v>176</v>
      </c>
      <c r="C48" s="275">
        <v>0</v>
      </c>
      <c r="D48" s="275">
        <v>14926458.85</v>
      </c>
      <c r="E48" s="275">
        <v>0</v>
      </c>
      <c r="F48" s="275">
        <v>0</v>
      </c>
      <c r="G48" s="276">
        <v>0</v>
      </c>
      <c r="H48" s="276">
        <v>14926458.85</v>
      </c>
      <c r="I48" s="275">
        <v>0</v>
      </c>
      <c r="J48" s="275">
        <v>3884933.49</v>
      </c>
      <c r="K48" s="276">
        <v>0</v>
      </c>
      <c r="L48" s="276">
        <v>18811392.34</v>
      </c>
      <c r="M48" s="277">
        <v>0</v>
      </c>
      <c r="N48" s="277">
        <v>0.006453504553807368</v>
      </c>
    </row>
    <row r="49" spans="1:14" ht="12.75">
      <c r="A49" s="278">
        <v>45</v>
      </c>
      <c r="B49" s="274" t="s">
        <v>178</v>
      </c>
      <c r="C49" s="275">
        <v>0</v>
      </c>
      <c r="D49" s="275">
        <v>39442554.24</v>
      </c>
      <c r="E49" s="275">
        <v>0</v>
      </c>
      <c r="F49" s="275">
        <v>15323.07</v>
      </c>
      <c r="G49" s="276">
        <v>0</v>
      </c>
      <c r="H49" s="276">
        <v>39457877.31</v>
      </c>
      <c r="I49" s="275">
        <v>0</v>
      </c>
      <c r="J49" s="275">
        <v>9656742.32</v>
      </c>
      <c r="K49" s="276">
        <v>0</v>
      </c>
      <c r="L49" s="276">
        <v>49114619.63</v>
      </c>
      <c r="M49" s="277">
        <v>0</v>
      </c>
      <c r="N49" s="277">
        <v>0.016849439728432232</v>
      </c>
    </row>
    <row r="50" spans="1:14" ht="12.75">
      <c r="A50" s="278">
        <v>46</v>
      </c>
      <c r="B50" s="274" t="s">
        <v>180</v>
      </c>
      <c r="C50" s="275">
        <v>0</v>
      </c>
      <c r="D50" s="275">
        <v>7943405.199999999</v>
      </c>
      <c r="E50" s="275">
        <v>0</v>
      </c>
      <c r="F50" s="275">
        <v>0</v>
      </c>
      <c r="G50" s="276">
        <v>0</v>
      </c>
      <c r="H50" s="276">
        <v>7943405.199999999</v>
      </c>
      <c r="I50" s="275">
        <v>0</v>
      </c>
      <c r="J50" s="275">
        <v>2338466.0500000003</v>
      </c>
      <c r="K50" s="276">
        <v>0</v>
      </c>
      <c r="L50" s="276">
        <v>10281871.25</v>
      </c>
      <c r="M50" s="277">
        <v>0</v>
      </c>
      <c r="N50" s="277">
        <v>0.003527336080936583</v>
      </c>
    </row>
    <row r="51" spans="1:14" ht="12.75">
      <c r="A51" s="278">
        <v>47</v>
      </c>
      <c r="B51" s="274" t="s">
        <v>181</v>
      </c>
      <c r="C51" s="275">
        <v>3276021.58</v>
      </c>
      <c r="D51" s="275">
        <v>32397900.900000002</v>
      </c>
      <c r="E51" s="275">
        <v>0</v>
      </c>
      <c r="F51" s="275">
        <v>8302.25</v>
      </c>
      <c r="G51" s="276">
        <v>3276021.58</v>
      </c>
      <c r="H51" s="276">
        <v>32406203.150000002</v>
      </c>
      <c r="I51" s="275">
        <v>38653.95</v>
      </c>
      <c r="J51" s="275">
        <v>6602550.99</v>
      </c>
      <c r="K51" s="276">
        <v>3314675.5300000003</v>
      </c>
      <c r="L51" s="276">
        <v>39008754.14</v>
      </c>
      <c r="M51" s="277">
        <v>0.001365118237503131</v>
      </c>
      <c r="N51" s="277">
        <v>0.013382484822537172</v>
      </c>
    </row>
    <row r="52" spans="1:14" ht="12.75">
      <c r="A52" s="278">
        <v>48</v>
      </c>
      <c r="B52" s="274" t="s">
        <v>190</v>
      </c>
      <c r="C52" s="275">
        <v>0</v>
      </c>
      <c r="D52" s="275">
        <v>44596862.95999999</v>
      </c>
      <c r="E52" s="275">
        <v>0</v>
      </c>
      <c r="F52" s="275">
        <v>1228826.33</v>
      </c>
      <c r="G52" s="276">
        <v>0</v>
      </c>
      <c r="H52" s="276">
        <v>45825689.28999999</v>
      </c>
      <c r="I52" s="275">
        <v>0</v>
      </c>
      <c r="J52" s="275">
        <v>9030717.120000001</v>
      </c>
      <c r="K52" s="276">
        <v>0</v>
      </c>
      <c r="L52" s="276">
        <v>54856406.41</v>
      </c>
      <c r="M52" s="277">
        <v>0</v>
      </c>
      <c r="N52" s="277">
        <v>0.018819237947617154</v>
      </c>
    </row>
    <row r="53" spans="1:14" ht="12.75">
      <c r="A53" s="278">
        <v>49</v>
      </c>
      <c r="B53" s="274" t="s">
        <v>184</v>
      </c>
      <c r="C53" s="275">
        <v>10036922.18</v>
      </c>
      <c r="D53" s="275">
        <v>0</v>
      </c>
      <c r="E53" s="275">
        <v>585181.22</v>
      </c>
      <c r="F53" s="275">
        <v>0</v>
      </c>
      <c r="G53" s="276">
        <v>10622103.4</v>
      </c>
      <c r="H53" s="276">
        <v>0</v>
      </c>
      <c r="I53" s="275">
        <v>5205.52</v>
      </c>
      <c r="J53" s="275">
        <v>0</v>
      </c>
      <c r="K53" s="276">
        <v>10627308.92</v>
      </c>
      <c r="L53" s="276">
        <v>0</v>
      </c>
      <c r="M53" s="277">
        <v>0.004376758174659617</v>
      </c>
      <c r="N53" s="277">
        <v>0</v>
      </c>
    </row>
    <row r="54" spans="1:14" ht="12.75">
      <c r="A54" s="278">
        <v>50</v>
      </c>
      <c r="B54" s="274" t="s">
        <v>185</v>
      </c>
      <c r="C54" s="275">
        <v>6005754.05</v>
      </c>
      <c r="D54" s="275">
        <v>0</v>
      </c>
      <c r="E54" s="275">
        <v>0</v>
      </c>
      <c r="F54" s="275">
        <v>0</v>
      </c>
      <c r="G54" s="276">
        <v>6005754.05</v>
      </c>
      <c r="H54" s="276">
        <v>0</v>
      </c>
      <c r="I54" s="275">
        <v>5408.22</v>
      </c>
      <c r="J54" s="275">
        <v>0</v>
      </c>
      <c r="K54" s="276">
        <v>6011162.27</v>
      </c>
      <c r="L54" s="276">
        <v>0</v>
      </c>
      <c r="M54" s="277">
        <v>0.0024756411808934185</v>
      </c>
      <c r="N54" s="277">
        <v>0</v>
      </c>
    </row>
    <row r="55" spans="1:14" ht="12.75">
      <c r="A55" s="278">
        <v>51</v>
      </c>
      <c r="B55" s="274" t="s">
        <v>186</v>
      </c>
      <c r="C55" s="275">
        <v>1315732.8199999998</v>
      </c>
      <c r="D55" s="275">
        <v>0</v>
      </c>
      <c r="E55" s="275">
        <v>0</v>
      </c>
      <c r="F55" s="275">
        <v>0</v>
      </c>
      <c r="G55" s="276">
        <v>1315732.8199999998</v>
      </c>
      <c r="H55" s="276">
        <v>0</v>
      </c>
      <c r="I55" s="275">
        <v>4067.47</v>
      </c>
      <c r="J55" s="275">
        <v>0</v>
      </c>
      <c r="K55" s="276">
        <v>1319800.2899999998</v>
      </c>
      <c r="L55" s="276">
        <v>0</v>
      </c>
      <c r="M55" s="277">
        <v>0.0005435474541729641</v>
      </c>
      <c r="N55" s="277">
        <v>0</v>
      </c>
    </row>
    <row r="56" spans="1:14" ht="12.75">
      <c r="A56" s="278">
        <v>52</v>
      </c>
      <c r="B56" s="274" t="s">
        <v>187</v>
      </c>
      <c r="C56" s="275">
        <v>0</v>
      </c>
      <c r="D56" s="275">
        <v>81565002.19</v>
      </c>
      <c r="E56" s="275">
        <v>0</v>
      </c>
      <c r="F56" s="275">
        <v>0</v>
      </c>
      <c r="G56" s="276">
        <v>0</v>
      </c>
      <c r="H56" s="276">
        <v>81565002.19</v>
      </c>
      <c r="I56" s="275">
        <v>0</v>
      </c>
      <c r="J56" s="275">
        <v>15975095.43</v>
      </c>
      <c r="K56" s="276">
        <v>0</v>
      </c>
      <c r="L56" s="276">
        <v>97540097.62</v>
      </c>
      <c r="M56" s="277">
        <v>0</v>
      </c>
      <c r="N56" s="277">
        <v>0.03346246002381157</v>
      </c>
    </row>
    <row r="57" spans="1:14" ht="12.75">
      <c r="A57" s="278">
        <v>53</v>
      </c>
      <c r="B57" s="274" t="s">
        <v>188</v>
      </c>
      <c r="C57" s="275">
        <v>0</v>
      </c>
      <c r="D57" s="275">
        <v>110629200.4</v>
      </c>
      <c r="E57" s="275">
        <v>0</v>
      </c>
      <c r="F57" s="275">
        <v>82556.67</v>
      </c>
      <c r="G57" s="276">
        <v>0</v>
      </c>
      <c r="H57" s="276">
        <v>110711757.07000001</v>
      </c>
      <c r="I57" s="275">
        <v>0</v>
      </c>
      <c r="J57" s="275">
        <v>30237312.92</v>
      </c>
      <c r="K57" s="276">
        <v>0</v>
      </c>
      <c r="L57" s="276">
        <v>140949069.99</v>
      </c>
      <c r="M57" s="277">
        <v>0</v>
      </c>
      <c r="N57" s="277">
        <v>0.04835449968800015</v>
      </c>
    </row>
    <row r="58" spans="1:14" ht="12.75">
      <c r="A58" s="278">
        <v>54</v>
      </c>
      <c r="B58" s="274" t="s">
        <v>167</v>
      </c>
      <c r="C58" s="275">
        <v>0</v>
      </c>
      <c r="D58" s="275">
        <v>3986120.24</v>
      </c>
      <c r="E58" s="275">
        <v>0</v>
      </c>
      <c r="F58" s="275">
        <v>1334405.65</v>
      </c>
      <c r="G58" s="276">
        <v>0</v>
      </c>
      <c r="H58" s="276">
        <v>5320525.890000001</v>
      </c>
      <c r="I58" s="275">
        <v>0</v>
      </c>
      <c r="J58" s="275">
        <v>8095.38</v>
      </c>
      <c r="K58" s="276">
        <v>0</v>
      </c>
      <c r="L58" s="276">
        <v>5328621.2700000005</v>
      </c>
      <c r="M58" s="277">
        <v>0</v>
      </c>
      <c r="N58" s="277">
        <v>0.0018280561592635307</v>
      </c>
    </row>
    <row r="59" spans="1:14" ht="12.75">
      <c r="A59" s="278">
        <v>55</v>
      </c>
      <c r="B59" s="274" t="s">
        <v>189</v>
      </c>
      <c r="C59" s="275">
        <v>42468317.84</v>
      </c>
      <c r="D59" s="275">
        <v>0</v>
      </c>
      <c r="E59" s="275">
        <v>0</v>
      </c>
      <c r="F59" s="275">
        <v>0</v>
      </c>
      <c r="G59" s="276">
        <v>42468317.84</v>
      </c>
      <c r="H59" s="276">
        <v>0</v>
      </c>
      <c r="I59" s="275">
        <v>1500</v>
      </c>
      <c r="J59" s="275">
        <v>0</v>
      </c>
      <c r="K59" s="276">
        <v>42469817.84</v>
      </c>
      <c r="L59" s="276">
        <v>0</v>
      </c>
      <c r="M59" s="277">
        <v>0.017490798828451188</v>
      </c>
      <c r="N59" s="277">
        <v>0</v>
      </c>
    </row>
    <row r="60" spans="1:14" ht="15">
      <c r="A60" s="280"/>
      <c r="B60" s="271" t="s">
        <v>56</v>
      </c>
      <c r="C60" s="272">
        <v>2102159828.9930267</v>
      </c>
      <c r="D60" s="272">
        <v>2218001149.55</v>
      </c>
      <c r="E60" s="272">
        <v>4979157.53</v>
      </c>
      <c r="F60" s="272">
        <v>58677297.93000001</v>
      </c>
      <c r="G60" s="272">
        <v>2107138986.5230267</v>
      </c>
      <c r="H60" s="272">
        <v>2276678447.48</v>
      </c>
      <c r="I60" s="272">
        <v>12942149.790000001</v>
      </c>
      <c r="J60" s="272">
        <v>453010377.99</v>
      </c>
      <c r="K60" s="272">
        <v>2120081136.313027</v>
      </c>
      <c r="L60" s="272">
        <v>2729688825.47</v>
      </c>
      <c r="M60" s="273">
        <v>0.8731356653081743</v>
      </c>
      <c r="N60" s="273">
        <v>0.9364569590199577</v>
      </c>
    </row>
    <row r="61" spans="1:14" ht="12.75">
      <c r="A61" s="278"/>
      <c r="B61" s="482" t="s">
        <v>213</v>
      </c>
      <c r="C61" s="483"/>
      <c r="D61" s="483"/>
      <c r="E61" s="483"/>
      <c r="F61" s="483"/>
      <c r="G61" s="483"/>
      <c r="H61" s="483"/>
      <c r="I61" s="483"/>
      <c r="J61" s="483"/>
      <c r="K61" s="483"/>
      <c r="L61" s="483"/>
      <c r="M61" s="483"/>
      <c r="N61" s="483"/>
    </row>
    <row r="62" spans="1:14" ht="33" customHeight="1">
      <c r="A62" s="282"/>
      <c r="B62" s="283"/>
      <c r="C62" s="479" t="s">
        <v>101</v>
      </c>
      <c r="D62" s="479"/>
      <c r="E62" s="479" t="s">
        <v>102</v>
      </c>
      <c r="F62" s="479"/>
      <c r="G62" s="479" t="s">
        <v>224</v>
      </c>
      <c r="H62" s="480"/>
      <c r="I62" s="479" t="s">
        <v>103</v>
      </c>
      <c r="J62" s="479"/>
      <c r="K62" s="479" t="s">
        <v>320</v>
      </c>
      <c r="L62" s="479"/>
      <c r="M62" s="481" t="s">
        <v>104</v>
      </c>
      <c r="N62" s="481"/>
    </row>
    <row r="63" spans="1:14" ht="15">
      <c r="A63" s="284"/>
      <c r="B63" s="285" t="s">
        <v>113</v>
      </c>
      <c r="C63" s="286" t="s">
        <v>106</v>
      </c>
      <c r="D63" s="286" t="s">
        <v>107</v>
      </c>
      <c r="E63" s="286" t="s">
        <v>106</v>
      </c>
      <c r="F63" s="286" t="s">
        <v>107</v>
      </c>
      <c r="G63" s="286" t="s">
        <v>106</v>
      </c>
      <c r="H63" s="286" t="s">
        <v>107</v>
      </c>
      <c r="I63" s="286" t="s">
        <v>106</v>
      </c>
      <c r="J63" s="286" t="s">
        <v>108</v>
      </c>
      <c r="K63" s="286" t="s">
        <v>109</v>
      </c>
      <c r="L63" s="286" t="s">
        <v>107</v>
      </c>
      <c r="M63" s="287" t="s">
        <v>109</v>
      </c>
      <c r="N63" s="287" t="s">
        <v>107</v>
      </c>
    </row>
    <row r="64" spans="1:14" ht="12.75">
      <c r="A64" s="278">
        <v>56</v>
      </c>
      <c r="B64" s="274" t="s">
        <v>119</v>
      </c>
      <c r="C64" s="275">
        <v>0</v>
      </c>
      <c r="D64" s="275">
        <v>29050.97</v>
      </c>
      <c r="E64" s="275">
        <v>0</v>
      </c>
      <c r="F64" s="275">
        <v>1391138.16</v>
      </c>
      <c r="G64" s="276">
        <v>0</v>
      </c>
      <c r="H64" s="276">
        <v>1420189.13</v>
      </c>
      <c r="I64" s="275">
        <v>0</v>
      </c>
      <c r="J64" s="275">
        <v>0</v>
      </c>
      <c r="K64" s="276">
        <v>0</v>
      </c>
      <c r="L64" s="276">
        <v>1420189.13</v>
      </c>
      <c r="M64" s="277">
        <v>0</v>
      </c>
      <c r="N64" s="277">
        <v>0.00048721523915239986</v>
      </c>
    </row>
    <row r="65" spans="1:14" ht="12.75">
      <c r="A65" s="278">
        <v>57</v>
      </c>
      <c r="B65" s="274" t="s">
        <v>120</v>
      </c>
      <c r="C65" s="275">
        <v>0</v>
      </c>
      <c r="D65" s="275">
        <v>10757.75</v>
      </c>
      <c r="E65" s="275">
        <v>0</v>
      </c>
      <c r="F65" s="275">
        <v>295724.92</v>
      </c>
      <c r="G65" s="276">
        <v>0</v>
      </c>
      <c r="H65" s="276">
        <v>306482.67</v>
      </c>
      <c r="I65" s="275">
        <v>0</v>
      </c>
      <c r="J65" s="275">
        <v>0</v>
      </c>
      <c r="K65" s="276">
        <v>0</v>
      </c>
      <c r="L65" s="276">
        <v>306482.67</v>
      </c>
      <c r="M65" s="277">
        <v>0</v>
      </c>
      <c r="N65" s="277">
        <v>0.00010514305750257084</v>
      </c>
    </row>
    <row r="66" spans="1:14" ht="26.25" customHeight="1">
      <c r="A66" s="278">
        <v>58</v>
      </c>
      <c r="B66" s="274" t="s">
        <v>332</v>
      </c>
      <c r="C66" s="275">
        <v>0</v>
      </c>
      <c r="D66" s="275">
        <v>1614823.18</v>
      </c>
      <c r="E66" s="275">
        <v>0</v>
      </c>
      <c r="F66" s="275">
        <v>403705.8</v>
      </c>
      <c r="G66" s="276">
        <v>0</v>
      </c>
      <c r="H66" s="276">
        <v>2018528.98</v>
      </c>
      <c r="I66" s="275">
        <v>0</v>
      </c>
      <c r="J66" s="275">
        <v>0</v>
      </c>
      <c r="K66" s="276">
        <v>0</v>
      </c>
      <c r="L66" s="276">
        <v>2018528.98</v>
      </c>
      <c r="M66" s="277">
        <v>0</v>
      </c>
      <c r="N66" s="277">
        <v>0.0006924838804580555</v>
      </c>
    </row>
    <row r="67" spans="1:14" ht="15">
      <c r="A67" s="271"/>
      <c r="B67" s="272" t="s">
        <v>56</v>
      </c>
      <c r="C67" s="272">
        <v>0</v>
      </c>
      <c r="D67" s="272">
        <v>1654631.9</v>
      </c>
      <c r="E67" s="272">
        <v>0</v>
      </c>
      <c r="F67" s="272">
        <v>2090568.88</v>
      </c>
      <c r="G67" s="272">
        <v>0</v>
      </c>
      <c r="H67" s="272">
        <v>3745200.78</v>
      </c>
      <c r="I67" s="272">
        <v>0</v>
      </c>
      <c r="J67" s="272">
        <v>0</v>
      </c>
      <c r="K67" s="272">
        <v>0</v>
      </c>
      <c r="L67" s="272">
        <v>3745200.78</v>
      </c>
      <c r="M67" s="273">
        <v>0</v>
      </c>
      <c r="N67" s="273">
        <v>0.001284842177113026</v>
      </c>
    </row>
    <row r="68" spans="1:14" ht="15">
      <c r="A68" s="281"/>
      <c r="B68" s="477" t="s">
        <v>213</v>
      </c>
      <c r="C68" s="478"/>
      <c r="D68" s="478"/>
      <c r="E68" s="478"/>
      <c r="F68" s="478"/>
      <c r="G68" s="478"/>
      <c r="H68" s="478"/>
      <c r="I68" s="478"/>
      <c r="J68" s="478"/>
      <c r="K68" s="478"/>
      <c r="L68" s="478"/>
      <c r="M68" s="478"/>
      <c r="N68" s="478"/>
    </row>
    <row r="69" spans="1:14" ht="32.25" customHeight="1">
      <c r="A69" s="282"/>
      <c r="B69" s="283"/>
      <c r="C69" s="479" t="s">
        <v>101</v>
      </c>
      <c r="D69" s="479"/>
      <c r="E69" s="479" t="s">
        <v>102</v>
      </c>
      <c r="F69" s="479"/>
      <c r="G69" s="479" t="s">
        <v>224</v>
      </c>
      <c r="H69" s="480"/>
      <c r="I69" s="479" t="s">
        <v>103</v>
      </c>
      <c r="J69" s="479"/>
      <c r="K69" s="479" t="s">
        <v>320</v>
      </c>
      <c r="L69" s="479"/>
      <c r="M69" s="481" t="s">
        <v>104</v>
      </c>
      <c r="N69" s="481"/>
    </row>
    <row r="70" spans="1:14" ht="15">
      <c r="A70" s="284"/>
      <c r="B70" s="285" t="s">
        <v>112</v>
      </c>
      <c r="C70" s="286" t="s">
        <v>106</v>
      </c>
      <c r="D70" s="286" t="s">
        <v>107</v>
      </c>
      <c r="E70" s="286" t="s">
        <v>106</v>
      </c>
      <c r="F70" s="286" t="s">
        <v>107</v>
      </c>
      <c r="G70" s="286" t="s">
        <v>106</v>
      </c>
      <c r="H70" s="286" t="s">
        <v>107</v>
      </c>
      <c r="I70" s="286" t="s">
        <v>106</v>
      </c>
      <c r="J70" s="286" t="s">
        <v>108</v>
      </c>
      <c r="K70" s="286" t="s">
        <v>109</v>
      </c>
      <c r="L70" s="286" t="s">
        <v>107</v>
      </c>
      <c r="M70" s="287" t="s">
        <v>109</v>
      </c>
      <c r="N70" s="287" t="s">
        <v>107</v>
      </c>
    </row>
    <row r="71" spans="1:14" ht="18" customHeight="1">
      <c r="A71" s="278">
        <v>59</v>
      </c>
      <c r="B71" s="274" t="s">
        <v>125</v>
      </c>
      <c r="C71" s="275">
        <v>295676232.17999995</v>
      </c>
      <c r="D71" s="275">
        <v>0</v>
      </c>
      <c r="E71" s="275">
        <v>570256.86</v>
      </c>
      <c r="F71" s="275">
        <v>0</v>
      </c>
      <c r="G71" s="276">
        <v>296246489.03999996</v>
      </c>
      <c r="H71" s="276">
        <v>0</v>
      </c>
      <c r="I71" s="275">
        <v>1907500.56</v>
      </c>
      <c r="J71" s="275">
        <v>0</v>
      </c>
      <c r="K71" s="276">
        <v>298153989.59999996</v>
      </c>
      <c r="L71" s="276">
        <v>0</v>
      </c>
      <c r="M71" s="277">
        <v>0.12279194301328152</v>
      </c>
      <c r="N71" s="277">
        <v>0</v>
      </c>
    </row>
    <row r="72" spans="1:14" ht="14.25" customHeight="1">
      <c r="A72" s="278">
        <v>60</v>
      </c>
      <c r="B72" s="274" t="s">
        <v>128</v>
      </c>
      <c r="C72" s="275">
        <v>0</v>
      </c>
      <c r="D72" s="275">
        <v>2557064.83</v>
      </c>
      <c r="E72" s="275">
        <v>0</v>
      </c>
      <c r="F72" s="275">
        <v>1569383.75</v>
      </c>
      <c r="G72" s="276">
        <v>0</v>
      </c>
      <c r="H72" s="276">
        <v>4126448.58</v>
      </c>
      <c r="I72" s="275">
        <v>0</v>
      </c>
      <c r="J72" s="275">
        <v>325918.84</v>
      </c>
      <c r="K72" s="276">
        <v>0</v>
      </c>
      <c r="L72" s="276">
        <v>4452367.42</v>
      </c>
      <c r="M72" s="277">
        <v>0</v>
      </c>
      <c r="N72" s="277">
        <v>0.001527445332108445</v>
      </c>
    </row>
    <row r="73" spans="1:14" ht="12.75">
      <c r="A73" s="278">
        <v>61</v>
      </c>
      <c r="B73" s="274" t="s">
        <v>133</v>
      </c>
      <c r="C73" s="275">
        <v>0</v>
      </c>
      <c r="D73" s="275">
        <v>5444315.140000001</v>
      </c>
      <c r="E73" s="275">
        <v>0</v>
      </c>
      <c r="F73" s="275">
        <v>53911.06999999999</v>
      </c>
      <c r="G73" s="276">
        <v>0</v>
      </c>
      <c r="H73" s="276">
        <v>5498226.210000001</v>
      </c>
      <c r="I73" s="275">
        <v>0</v>
      </c>
      <c r="J73" s="275">
        <v>1251878.3599999999</v>
      </c>
      <c r="K73" s="276">
        <v>0</v>
      </c>
      <c r="L73" s="276">
        <v>6750104.57</v>
      </c>
      <c r="M73" s="277">
        <v>0</v>
      </c>
      <c r="N73" s="277">
        <v>0.0023157153810748135</v>
      </c>
    </row>
    <row r="74" spans="1:14" ht="15.75" customHeight="1">
      <c r="A74" s="278">
        <v>62</v>
      </c>
      <c r="B74" s="274" t="s">
        <v>147</v>
      </c>
      <c r="C74" s="275">
        <v>0</v>
      </c>
      <c r="D74" s="275">
        <v>51504.34818181819</v>
      </c>
      <c r="E74" s="275">
        <v>0</v>
      </c>
      <c r="F74" s="275">
        <v>10590848.650981825</v>
      </c>
      <c r="G74" s="276">
        <v>0</v>
      </c>
      <c r="H74" s="276">
        <v>10642352.999163643</v>
      </c>
      <c r="I74" s="275">
        <v>0</v>
      </c>
      <c r="J74" s="275">
        <v>0</v>
      </c>
      <c r="K74" s="276">
        <v>0</v>
      </c>
      <c r="L74" s="276">
        <v>10642352.999163643</v>
      </c>
      <c r="M74" s="277">
        <v>0</v>
      </c>
      <c r="N74" s="277">
        <v>0.0036510042585889773</v>
      </c>
    </row>
    <row r="75" spans="1:14" ht="16.5" customHeight="1">
      <c r="A75" s="278">
        <v>63</v>
      </c>
      <c r="B75" s="274" t="s">
        <v>152</v>
      </c>
      <c r="C75" s="275">
        <v>0</v>
      </c>
      <c r="D75" s="275">
        <v>16332220.48</v>
      </c>
      <c r="E75" s="275">
        <v>0</v>
      </c>
      <c r="F75" s="275">
        <v>3472952.7700000005</v>
      </c>
      <c r="G75" s="276">
        <v>0</v>
      </c>
      <c r="H75" s="276">
        <v>19805173.25</v>
      </c>
      <c r="I75" s="275">
        <v>0</v>
      </c>
      <c r="J75" s="275">
        <v>341810.15</v>
      </c>
      <c r="K75" s="276">
        <v>0</v>
      </c>
      <c r="L75" s="276">
        <v>20146983.4</v>
      </c>
      <c r="M75" s="277">
        <v>0</v>
      </c>
      <c r="N75" s="277">
        <v>0.0069116972719192905</v>
      </c>
    </row>
    <row r="76" spans="1:14" ht="12.75">
      <c r="A76" s="278">
        <v>64</v>
      </c>
      <c r="B76" s="274" t="s">
        <v>162</v>
      </c>
      <c r="C76" s="275">
        <v>0</v>
      </c>
      <c r="D76" s="275">
        <v>1600621.33</v>
      </c>
      <c r="E76" s="275">
        <v>0</v>
      </c>
      <c r="F76" s="275">
        <v>10953452.18</v>
      </c>
      <c r="G76" s="276">
        <v>0</v>
      </c>
      <c r="H76" s="276">
        <v>12554073.51</v>
      </c>
      <c r="I76" s="275">
        <v>0</v>
      </c>
      <c r="J76" s="275">
        <v>6721.75</v>
      </c>
      <c r="K76" s="276">
        <v>0</v>
      </c>
      <c r="L76" s="276">
        <v>12560795.26</v>
      </c>
      <c r="M76" s="277">
        <v>0</v>
      </c>
      <c r="N76" s="277">
        <v>0.004309152025790559</v>
      </c>
    </row>
    <row r="77" spans="1:14" ht="24" customHeight="1">
      <c r="A77" s="278">
        <v>65</v>
      </c>
      <c r="B77" s="274" t="s">
        <v>165</v>
      </c>
      <c r="C77" s="275">
        <v>0</v>
      </c>
      <c r="D77" s="275">
        <v>10001322.780000001</v>
      </c>
      <c r="E77" s="275">
        <v>0</v>
      </c>
      <c r="F77" s="275">
        <v>0</v>
      </c>
      <c r="G77" s="276">
        <v>0</v>
      </c>
      <c r="H77" s="276">
        <v>10001322.780000001</v>
      </c>
      <c r="I77" s="275">
        <v>0</v>
      </c>
      <c r="J77" s="275">
        <v>883540.63</v>
      </c>
      <c r="K77" s="276">
        <v>0</v>
      </c>
      <c r="L77" s="276">
        <v>10884863.410000002</v>
      </c>
      <c r="M77" s="277">
        <v>0</v>
      </c>
      <c r="N77" s="277">
        <v>0.0037342007606017643</v>
      </c>
    </row>
    <row r="78" spans="1:14" ht="15.75" customHeight="1">
      <c r="A78" s="278">
        <v>66</v>
      </c>
      <c r="B78" s="274" t="s">
        <v>166</v>
      </c>
      <c r="C78" s="275">
        <v>8797654.47</v>
      </c>
      <c r="D78" s="275">
        <v>0</v>
      </c>
      <c r="E78" s="275">
        <v>0</v>
      </c>
      <c r="F78" s="275">
        <v>0</v>
      </c>
      <c r="G78" s="276">
        <v>8797654.47</v>
      </c>
      <c r="H78" s="276">
        <v>0</v>
      </c>
      <c r="I78" s="275">
        <v>0</v>
      </c>
      <c r="J78" s="275">
        <v>0</v>
      </c>
      <c r="K78" s="276">
        <v>8797654.47</v>
      </c>
      <c r="L78" s="276">
        <v>0</v>
      </c>
      <c r="M78" s="277">
        <v>0.0036232320344935665</v>
      </c>
      <c r="N78" s="277">
        <v>0</v>
      </c>
    </row>
    <row r="79" spans="1:14" ht="12.75">
      <c r="A79" s="278">
        <v>67</v>
      </c>
      <c r="B79" s="274" t="s">
        <v>220</v>
      </c>
      <c r="C79" s="275">
        <v>0</v>
      </c>
      <c r="D79" s="275">
        <v>1970970.05</v>
      </c>
      <c r="E79" s="275">
        <v>0</v>
      </c>
      <c r="F79" s="275">
        <v>1459492.64</v>
      </c>
      <c r="G79" s="276">
        <v>0</v>
      </c>
      <c r="H79" s="276">
        <v>3430462.69</v>
      </c>
      <c r="I79" s="275">
        <v>0</v>
      </c>
      <c r="J79" s="275">
        <v>93410.69</v>
      </c>
      <c r="K79" s="276">
        <v>0</v>
      </c>
      <c r="L79" s="276">
        <v>3523873.38</v>
      </c>
      <c r="M79" s="277">
        <v>0</v>
      </c>
      <c r="N79" s="277">
        <v>0.0012089127957059323</v>
      </c>
    </row>
    <row r="80" spans="1:14" ht="12.75">
      <c r="A80" s="278">
        <v>68</v>
      </c>
      <c r="B80" s="274" t="s">
        <v>168</v>
      </c>
      <c r="C80" s="275">
        <v>0</v>
      </c>
      <c r="D80" s="275">
        <v>159376.02000000002</v>
      </c>
      <c r="E80" s="275">
        <v>0</v>
      </c>
      <c r="F80" s="275">
        <v>39080.19</v>
      </c>
      <c r="G80" s="276">
        <v>0</v>
      </c>
      <c r="H80" s="276">
        <v>198456.21000000002</v>
      </c>
      <c r="I80" s="275">
        <v>0</v>
      </c>
      <c r="J80" s="275">
        <v>31272.379999999997</v>
      </c>
      <c r="K80" s="276">
        <v>0</v>
      </c>
      <c r="L80" s="276">
        <v>229728.59000000003</v>
      </c>
      <c r="M80" s="277">
        <v>0</v>
      </c>
      <c r="N80" s="277">
        <v>7.881152415030358E-05</v>
      </c>
    </row>
    <row r="81" spans="1:14" ht="12.75">
      <c r="A81" s="278">
        <v>69</v>
      </c>
      <c r="B81" s="274" t="s">
        <v>169</v>
      </c>
      <c r="C81" s="275">
        <v>0</v>
      </c>
      <c r="D81" s="275">
        <v>3277542.21</v>
      </c>
      <c r="E81" s="275">
        <v>0</v>
      </c>
      <c r="F81" s="275">
        <v>7090912.27</v>
      </c>
      <c r="G81" s="276">
        <v>0</v>
      </c>
      <c r="H81" s="276">
        <v>10368454.48</v>
      </c>
      <c r="I81" s="275">
        <v>0</v>
      </c>
      <c r="J81" s="275">
        <v>419358.67</v>
      </c>
      <c r="K81" s="276">
        <v>0</v>
      </c>
      <c r="L81" s="276">
        <v>10787813.15</v>
      </c>
      <c r="M81" s="277">
        <v>0</v>
      </c>
      <c r="N81" s="277">
        <v>0.0037009063460503003</v>
      </c>
    </row>
    <row r="82" spans="1:14" ht="12.75">
      <c r="A82" s="278">
        <v>70</v>
      </c>
      <c r="B82" s="274" t="s">
        <v>170</v>
      </c>
      <c r="C82" s="275">
        <v>0</v>
      </c>
      <c r="D82" s="275">
        <v>1569005.02</v>
      </c>
      <c r="E82" s="275">
        <v>0</v>
      </c>
      <c r="F82" s="275">
        <v>162147.1</v>
      </c>
      <c r="G82" s="276">
        <v>0</v>
      </c>
      <c r="H82" s="276">
        <v>1731152.12</v>
      </c>
      <c r="I82" s="275">
        <v>0</v>
      </c>
      <c r="J82" s="275">
        <v>204363.81999999998</v>
      </c>
      <c r="K82" s="276">
        <v>0</v>
      </c>
      <c r="L82" s="276">
        <v>1935515.9400000002</v>
      </c>
      <c r="M82" s="277">
        <v>0</v>
      </c>
      <c r="N82" s="277">
        <v>0.0006640051255640734</v>
      </c>
    </row>
    <row r="83" spans="1:14" ht="15.75" customHeight="1">
      <c r="A83" s="278">
        <v>71</v>
      </c>
      <c r="B83" s="274" t="s">
        <v>331</v>
      </c>
      <c r="C83" s="275">
        <v>0</v>
      </c>
      <c r="D83" s="275">
        <v>0</v>
      </c>
      <c r="E83" s="275">
        <v>0</v>
      </c>
      <c r="F83" s="275">
        <v>0</v>
      </c>
      <c r="G83" s="276">
        <v>0</v>
      </c>
      <c r="H83" s="276">
        <v>0</v>
      </c>
      <c r="I83" s="275">
        <v>0</v>
      </c>
      <c r="J83" s="275">
        <v>0</v>
      </c>
      <c r="K83" s="276">
        <v>0</v>
      </c>
      <c r="L83" s="276">
        <v>0</v>
      </c>
      <c r="M83" s="277">
        <v>0</v>
      </c>
      <c r="N83" s="277">
        <v>0</v>
      </c>
    </row>
    <row r="84" spans="1:14" ht="12.75">
      <c r="A84" s="278">
        <v>72</v>
      </c>
      <c r="B84" s="274" t="s">
        <v>175</v>
      </c>
      <c r="C84" s="275">
        <v>0</v>
      </c>
      <c r="D84" s="275">
        <v>7124623.98</v>
      </c>
      <c r="E84" s="275">
        <v>0</v>
      </c>
      <c r="F84" s="275">
        <v>0</v>
      </c>
      <c r="G84" s="276">
        <v>0</v>
      </c>
      <c r="H84" s="276">
        <v>7124623.98</v>
      </c>
      <c r="I84" s="275">
        <v>0</v>
      </c>
      <c r="J84" s="275">
        <v>768062.95</v>
      </c>
      <c r="K84" s="276">
        <v>0</v>
      </c>
      <c r="L84" s="276">
        <v>7892686.930000001</v>
      </c>
      <c r="M84" s="277">
        <v>0</v>
      </c>
      <c r="N84" s="277">
        <v>0.002707693833817029</v>
      </c>
    </row>
    <row r="85" spans="1:14" ht="17.25" customHeight="1">
      <c r="A85" s="278">
        <v>73</v>
      </c>
      <c r="B85" s="274" t="s">
        <v>177</v>
      </c>
      <c r="C85" s="275">
        <v>0</v>
      </c>
      <c r="D85" s="275">
        <v>63449012.04</v>
      </c>
      <c r="E85" s="275">
        <v>0</v>
      </c>
      <c r="F85" s="275">
        <v>3371269.0500000003</v>
      </c>
      <c r="G85" s="276">
        <v>0</v>
      </c>
      <c r="H85" s="276">
        <v>66820281.089999996</v>
      </c>
      <c r="I85" s="275">
        <v>0</v>
      </c>
      <c r="J85" s="275">
        <v>10450943.380000003</v>
      </c>
      <c r="K85" s="276">
        <v>0</v>
      </c>
      <c r="L85" s="276">
        <v>77271224.47</v>
      </c>
      <c r="M85" s="277">
        <v>0</v>
      </c>
      <c r="N85" s="277">
        <v>0.026508946811717834</v>
      </c>
    </row>
    <row r="86" spans="1:14" ht="18.75" customHeight="1">
      <c r="A86" s="278">
        <v>74</v>
      </c>
      <c r="B86" s="274" t="s">
        <v>179</v>
      </c>
      <c r="C86" s="275">
        <v>0</v>
      </c>
      <c r="D86" s="275">
        <v>552803.1799999999</v>
      </c>
      <c r="E86" s="275">
        <v>0</v>
      </c>
      <c r="F86" s="275">
        <v>0</v>
      </c>
      <c r="G86" s="276">
        <v>0</v>
      </c>
      <c r="H86" s="276">
        <v>552803.1799999999</v>
      </c>
      <c r="I86" s="275">
        <v>0</v>
      </c>
      <c r="J86" s="275">
        <v>560.11</v>
      </c>
      <c r="K86" s="276">
        <v>0</v>
      </c>
      <c r="L86" s="276">
        <v>553363.2899999999</v>
      </c>
      <c r="M86" s="277">
        <v>0</v>
      </c>
      <c r="N86" s="277">
        <v>0.0001898388193377517</v>
      </c>
    </row>
    <row r="87" spans="1:14" ht="15.75" customHeight="1">
      <c r="A87" s="278">
        <v>75</v>
      </c>
      <c r="B87" s="274" t="s">
        <v>183</v>
      </c>
      <c r="C87" s="275">
        <v>0</v>
      </c>
      <c r="D87" s="275">
        <v>15006.580000000002</v>
      </c>
      <c r="E87" s="275">
        <v>0</v>
      </c>
      <c r="F87" s="275">
        <v>0</v>
      </c>
      <c r="G87" s="276">
        <v>0</v>
      </c>
      <c r="H87" s="276">
        <v>15006.580000000002</v>
      </c>
      <c r="I87" s="275">
        <v>0</v>
      </c>
      <c r="J87" s="275">
        <v>737.06</v>
      </c>
      <c r="K87" s="276">
        <v>0</v>
      </c>
      <c r="L87" s="276">
        <v>15743.640000000001</v>
      </c>
      <c r="M87" s="277">
        <v>0</v>
      </c>
      <c r="N87" s="277">
        <v>5.401070298101275E-06</v>
      </c>
    </row>
    <row r="88" spans="1:14" ht="12.75">
      <c r="A88" s="278">
        <v>76</v>
      </c>
      <c r="B88" s="274" t="s">
        <v>182</v>
      </c>
      <c r="C88" s="275">
        <v>631415.11</v>
      </c>
      <c r="D88" s="275">
        <v>0</v>
      </c>
      <c r="E88" s="275">
        <v>0</v>
      </c>
      <c r="F88" s="275">
        <v>0</v>
      </c>
      <c r="G88" s="276">
        <v>631415.11</v>
      </c>
      <c r="H88" s="276">
        <v>0</v>
      </c>
      <c r="I88" s="275">
        <v>459199.93</v>
      </c>
      <c r="J88" s="275">
        <v>0</v>
      </c>
      <c r="K88" s="276">
        <v>1090615.04</v>
      </c>
      <c r="L88" s="276">
        <v>0</v>
      </c>
      <c r="M88" s="277">
        <v>0.00044915964405095376</v>
      </c>
      <c r="N88" s="277">
        <v>0</v>
      </c>
    </row>
    <row r="89" spans="1:14" ht="12.75">
      <c r="A89" s="278">
        <v>77</v>
      </c>
      <c r="B89" s="274" t="s">
        <v>221</v>
      </c>
      <c r="C89" s="275">
        <v>0</v>
      </c>
      <c r="D89" s="275">
        <v>10086557.1</v>
      </c>
      <c r="E89" s="275">
        <v>0</v>
      </c>
      <c r="F89" s="275">
        <v>3497120.3</v>
      </c>
      <c r="G89" s="276">
        <v>0</v>
      </c>
      <c r="H89" s="276">
        <v>13583677.399999999</v>
      </c>
      <c r="I89" s="275">
        <v>0</v>
      </c>
      <c r="J89" s="275">
        <v>246023.63</v>
      </c>
      <c r="K89" s="276">
        <v>0</v>
      </c>
      <c r="L89" s="276">
        <v>13829701.03</v>
      </c>
      <c r="M89" s="277">
        <v>0</v>
      </c>
      <c r="N89" s="277">
        <v>0.0047444674462039016</v>
      </c>
    </row>
    <row r="90" spans="1:14" ht="15">
      <c r="A90" s="271"/>
      <c r="B90" s="272" t="s">
        <v>56</v>
      </c>
      <c r="C90" s="272">
        <v>305105301.76</v>
      </c>
      <c r="D90" s="272">
        <v>124191945.08818184</v>
      </c>
      <c r="E90" s="272">
        <v>570256.86</v>
      </c>
      <c r="F90" s="272">
        <v>42260569.97098182</v>
      </c>
      <c r="G90" s="272">
        <v>305675558.62</v>
      </c>
      <c r="H90" s="272">
        <v>166452515.05916366</v>
      </c>
      <c r="I90" s="272">
        <v>2366700.49</v>
      </c>
      <c r="J90" s="272">
        <v>15024602.420000002</v>
      </c>
      <c r="K90" s="272">
        <v>308042259.11</v>
      </c>
      <c r="L90" s="272">
        <v>181477117.47916365</v>
      </c>
      <c r="M90" s="273">
        <v>0.12686433469182604</v>
      </c>
      <c r="N90" s="273">
        <v>0.062258198802929085</v>
      </c>
    </row>
    <row r="91" spans="1:14" ht="15">
      <c r="A91" s="288"/>
      <c r="B91" s="271" t="s">
        <v>114</v>
      </c>
      <c r="C91" s="272">
        <v>2407265130.753027</v>
      </c>
      <c r="D91" s="272">
        <v>2343847726.5381823</v>
      </c>
      <c r="E91" s="272">
        <v>5549414.390000001</v>
      </c>
      <c r="F91" s="272">
        <v>103028436.78098184</v>
      </c>
      <c r="G91" s="272">
        <v>2412814545.143027</v>
      </c>
      <c r="H91" s="272">
        <v>2446876163.319164</v>
      </c>
      <c r="I91" s="272">
        <v>15308850.280000001</v>
      </c>
      <c r="J91" s="272">
        <v>468034980.41</v>
      </c>
      <c r="K91" s="272">
        <v>2428123395.423027</v>
      </c>
      <c r="L91" s="272">
        <v>2914911143.7291636</v>
      </c>
      <c r="M91" s="273">
        <v>1.0000000000000004</v>
      </c>
      <c r="N91" s="273">
        <v>0.9999999999999999</v>
      </c>
    </row>
    <row r="94" ht="102">
      <c r="B94" s="421" t="s">
        <v>339</v>
      </c>
    </row>
  </sheetData>
  <sheetProtection/>
  <mergeCells count="21">
    <mergeCell ref="B2:N2"/>
    <mergeCell ref="C3:D3"/>
    <mergeCell ref="E3:F3"/>
    <mergeCell ref="G3:H3"/>
    <mergeCell ref="I3:J3"/>
    <mergeCell ref="K3:L3"/>
    <mergeCell ref="M3:N3"/>
    <mergeCell ref="B61:N61"/>
    <mergeCell ref="C62:D62"/>
    <mergeCell ref="E62:F62"/>
    <mergeCell ref="G62:H62"/>
    <mergeCell ref="I62:J62"/>
    <mergeCell ref="K62:L62"/>
    <mergeCell ref="M62:N62"/>
    <mergeCell ref="B68:N68"/>
    <mergeCell ref="C69:D69"/>
    <mergeCell ref="E69:F69"/>
    <mergeCell ref="G69:H69"/>
    <mergeCell ref="I69:J69"/>
    <mergeCell ref="K69:L69"/>
    <mergeCell ref="M69:N6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pisc</dc:creator>
  <cp:keywords/>
  <dc:description/>
  <cp:lastModifiedBy>For Any Reason</cp:lastModifiedBy>
  <cp:lastPrinted>2010-02-09T11:02:51Z</cp:lastPrinted>
  <dcterms:created xsi:type="dcterms:W3CDTF">2009-01-14T09:36:20Z</dcterms:created>
  <dcterms:modified xsi:type="dcterms:W3CDTF">2010-03-25T10:08:13Z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