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3300" windowWidth="20400" windowHeight="8010"/>
  </bookViews>
  <sheets>
    <sheet name="Φύλλο1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B45" i="1" l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</calcChain>
</file>

<file path=xl/sharedStrings.xml><?xml version="1.0" encoding="utf-8"?>
<sst xmlns="http://schemas.openxmlformats.org/spreadsheetml/2006/main" count="55" uniqueCount="55">
  <si>
    <t>TOTAL ASSET 2013</t>
  </si>
  <si>
    <t>NON-CURRENT ASSET 2015</t>
  </si>
  <si>
    <t>CURRENT ASSET 2015</t>
  </si>
  <si>
    <t>NET ASSETS 2015</t>
  </si>
  <si>
    <t>LIABILITIES 2015</t>
  </si>
  <si>
    <t>NON-CURRENT LIABILITIES 2015</t>
  </si>
  <si>
    <t>CURRENT LIABILITIES 2015</t>
  </si>
  <si>
    <t>Alpha Ασφαλιστικές Πρακτορεύσεις</t>
  </si>
  <si>
    <t>Ασφαλιστικές Πρακτορεύσεις Ομίλου Attica Bank</t>
  </si>
  <si>
    <t>CNP Laiki Πρακτορειακή</t>
  </si>
  <si>
    <t>ERB Ασφαλιστικές Υπηρεσίες ΑΕΜΑ</t>
  </si>
  <si>
    <t>Eurobrokers</t>
  </si>
  <si>
    <t>Matrix Μεσίτες Ασφαλίσεων &amp; Αντασφαλίσεων Α.Ε.</t>
  </si>
  <si>
    <t xml:space="preserve">National Μεσιτική  Ασφαλίσεων </t>
  </si>
  <si>
    <t>Primary Link Mεσίτες Ασφαλίσεων</t>
  </si>
  <si>
    <t>ΜΠΙ Μεσίτες Ασφαλίσεων</t>
  </si>
  <si>
    <t>ΟΤΕ. Α.Ε. Ασφαλιστικής Πρακτόρευσης</t>
  </si>
  <si>
    <t>Πειραιώς Μεσίτες</t>
  </si>
  <si>
    <t>Πειραιώς Πρακτορειακή</t>
  </si>
  <si>
    <t>Ωμέγα Μεσίτες Ασφαλίσεων &amp; Αντασφαλίσεων</t>
  </si>
  <si>
    <t xml:space="preserve">Comergon AE </t>
  </si>
  <si>
    <t xml:space="preserve">EuroMare Insurance Broker AE </t>
  </si>
  <si>
    <t>Executive Insurance Brokers</t>
  </si>
  <si>
    <t xml:space="preserve">Group Μέριμνα -Πρακτορεύσεις Ασφαλ.Εταιριών </t>
  </si>
  <si>
    <t xml:space="preserve">ICI A Ελλην.Ετ.Μεσιτών Ασφαλίσεων </t>
  </si>
  <si>
    <t>NN Eλληνική  AE Mεσιτείας Ασφαλίσεων  (πρωην ING)</t>
  </si>
  <si>
    <t>Insurance Pool AE</t>
  </si>
  <si>
    <t>Interbrokers ΑΕ</t>
  </si>
  <si>
    <t>Mega  Insurance Brokers</t>
  </si>
  <si>
    <t>NBG MEΣΙΤΕΣ ΑΣΦΑΛΙΣΕΩΝ Α.Ε</t>
  </si>
  <si>
    <t xml:space="preserve">U&amp;M Ασφαλιστικό Πρακτορείο </t>
  </si>
  <si>
    <t xml:space="preserve">Άμυνα Μεσίτες Ασφαλίσεων </t>
  </si>
  <si>
    <t xml:space="preserve">ΑΟΝ Greece AE Μεσιτείας Ασφαλίσεων Αντασφαλίσεων </t>
  </si>
  <si>
    <t>Ασφαλιστικό Συγκρότημα ΓΕΝΚΑ</t>
  </si>
  <si>
    <t>Special Financial Solutions AE</t>
  </si>
  <si>
    <t>Δέκαθλον ΑΕ</t>
  </si>
  <si>
    <t>Ελληνοναυτασφαλιστικοί Πράκτορες ΑΕ</t>
  </si>
  <si>
    <t>Ιnfotrust</t>
  </si>
  <si>
    <t>Κουτίνας Γ. Μεσίτες Ασφαλίσεων</t>
  </si>
  <si>
    <t>Κυρλάκης Γ. Α.Ε. Ασφαλιστικής Πρακτόρευσης</t>
  </si>
  <si>
    <t xml:space="preserve">Μισιρλής Γρ. &amp; Υιοί </t>
  </si>
  <si>
    <t>Ξηρογιαννόπουλος Ασφάλειες ΕΠΕ</t>
  </si>
  <si>
    <t>Όμικρον Μεσίτες Ασφαλίσεων</t>
  </si>
  <si>
    <t>Φλαμιάτου Μ&amp;Φ</t>
  </si>
  <si>
    <t>Grand Μεσίτες Ασφαλίσεων</t>
  </si>
  <si>
    <t>ISO ΕΠΕ Ασφαλ. Πρακτορεύσεων</t>
  </si>
  <si>
    <t>Lanova ΑΕ Μεσιτών Ασφαλίσεων</t>
  </si>
  <si>
    <t>Post Insurance Brokers</t>
  </si>
  <si>
    <t>Autovision Safe</t>
  </si>
  <si>
    <t>ΕΤΑΙΡΕΙΑ</t>
  </si>
  <si>
    <t xml:space="preserve">TURNOVER </t>
  </si>
  <si>
    <t xml:space="preserve">COST OF SALES </t>
  </si>
  <si>
    <t>GROSS PROFIT/(LOSS)</t>
  </si>
  <si>
    <t>EXPENSES</t>
  </si>
  <si>
    <t xml:space="preserve">PROFIT BEFORE TAX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</si>
</sst>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NumberFormat="1" applyFont="1"/>
    <xf numFmtId="0" fontId="0" fillId="0" borderId="0" xfId="0" applyAlignment="1"/>
    <xf numFmtId="43" fontId="0" fillId="0" borderId="0" xfId="0" applyNumberFormat="1"/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"/>
  <sheetViews>
    <sheetView tabSelected="1" workbookViewId="0">
      <selection activeCell="B3" sqref="B3:Y45"/>
    </sheetView>
  </sheetViews>
  <sheetFormatPr defaultRowHeight="15" x14ac:dyDescent="0.25"/>
  <cols>
    <col min="1" max="1" width="45.25" bestFit="1" customWidth="1"/>
    <col min="2" max="2" width="16.125" bestFit="1" customWidth="1"/>
    <col min="3" max="3" width="17.25" bestFit="1" customWidth="1"/>
    <col min="4" max="5" width="15.125" bestFit="1" customWidth="1"/>
    <col min="6" max="6" width="16.125" bestFit="1" customWidth="1"/>
    <col min="7" max="7" width="17.25" bestFit="1" customWidth="1"/>
    <col min="8" max="17" width="16.125" bestFit="1" customWidth="1"/>
    <col min="18" max="19" width="15.125" bestFit="1" customWidth="1"/>
    <col min="20" max="21" width="16.125" bestFit="1" customWidth="1"/>
    <col min="22" max="23" width="15.125" bestFit="1" customWidth="1"/>
    <col min="24" max="25" width="16.125" bestFit="1" customWidth="1"/>
  </cols>
  <sheetData>
    <row r="1" spans="1:25" ht="15" customHeight="1" x14ac:dyDescent="0.25">
      <c r="A1" t="s">
        <v>49</v>
      </c>
      <c r="B1" s="2" t="s">
        <v>0</v>
      </c>
      <c r="C1" s="2"/>
      <c r="D1" s="2" t="s">
        <v>1</v>
      </c>
      <c r="E1" s="2"/>
      <c r="F1" s="2" t="s">
        <v>2</v>
      </c>
      <c r="G1" s="2"/>
      <c r="H1" s="2" t="s">
        <v>3</v>
      </c>
      <c r="I1" s="2"/>
      <c r="J1" s="2" t="s">
        <v>4</v>
      </c>
      <c r="K1" s="2"/>
      <c r="L1" s="2" t="s">
        <v>5</v>
      </c>
      <c r="M1" s="2"/>
      <c r="N1" s="2" t="s">
        <v>6</v>
      </c>
      <c r="O1" s="2"/>
      <c r="P1" s="2" t="s">
        <v>50</v>
      </c>
      <c r="Q1" s="2"/>
      <c r="R1" s="2" t="s">
        <v>51</v>
      </c>
      <c r="S1" s="2"/>
      <c r="T1" s="2" t="s">
        <v>52</v>
      </c>
      <c r="U1" s="2"/>
      <c r="V1" s="2" t="s">
        <v>53</v>
      </c>
      <c r="W1" s="2"/>
      <c r="X1" s="2" t="s">
        <v>54</v>
      </c>
      <c r="Y1" s="2"/>
    </row>
    <row r="2" spans="1:25" x14ac:dyDescent="0.25">
      <c r="B2">
        <v>2015</v>
      </c>
      <c r="C2">
        <v>2014</v>
      </c>
      <c r="D2">
        <v>2015</v>
      </c>
      <c r="E2">
        <v>2014</v>
      </c>
      <c r="F2">
        <v>2015</v>
      </c>
      <c r="G2">
        <v>2014</v>
      </c>
      <c r="H2">
        <v>2015</v>
      </c>
      <c r="I2">
        <v>2014</v>
      </c>
      <c r="J2">
        <v>2015</v>
      </c>
      <c r="K2">
        <v>2014</v>
      </c>
      <c r="L2">
        <v>2015</v>
      </c>
      <c r="M2">
        <v>2014</v>
      </c>
      <c r="N2">
        <v>2015</v>
      </c>
      <c r="O2">
        <v>2014</v>
      </c>
      <c r="P2">
        <v>2015</v>
      </c>
      <c r="Q2">
        <v>2014</v>
      </c>
      <c r="R2">
        <v>2015</v>
      </c>
      <c r="S2">
        <v>2014</v>
      </c>
      <c r="T2">
        <v>2015</v>
      </c>
      <c r="U2">
        <v>2014</v>
      </c>
      <c r="V2">
        <v>2015</v>
      </c>
      <c r="W2">
        <v>2014</v>
      </c>
      <c r="X2">
        <v>2015</v>
      </c>
      <c r="Y2">
        <v>2014</v>
      </c>
    </row>
    <row r="3" spans="1:25" x14ac:dyDescent="0.25">
      <c r="A3" t="s">
        <v>18</v>
      </c>
      <c r="B3" s="1">
        <v>68967723.959999993</v>
      </c>
      <c r="C3" s="1">
        <v>107050650.02</v>
      </c>
      <c r="D3" s="1">
        <v>3507717.81</v>
      </c>
      <c r="E3" s="1">
        <v>2346604.46</v>
      </c>
      <c r="F3" s="1">
        <v>65460006.149999991</v>
      </c>
      <c r="G3" s="1">
        <v>104704045.56</v>
      </c>
      <c r="H3" s="1">
        <v>38677298.719999999</v>
      </c>
      <c r="I3" s="1">
        <v>85520846.719999999</v>
      </c>
      <c r="J3" s="1">
        <v>30290425.239999998</v>
      </c>
      <c r="K3" s="1">
        <v>21529803.300000001</v>
      </c>
      <c r="L3" s="1">
        <v>16806250.199999999</v>
      </c>
      <c r="M3" s="1">
        <v>16803094.82</v>
      </c>
      <c r="N3" s="1">
        <v>13484175.039999999</v>
      </c>
      <c r="O3" s="1">
        <v>4726708.4800000004</v>
      </c>
      <c r="P3" s="1">
        <v>38377782.920000002</v>
      </c>
      <c r="Q3" s="1">
        <v>26223975.420000002</v>
      </c>
      <c r="R3" s="1">
        <v>762950.8900000006</v>
      </c>
      <c r="S3" s="1">
        <v>-510501.63000000268</v>
      </c>
      <c r="T3" s="1">
        <v>37614832.030000001</v>
      </c>
      <c r="U3" s="1">
        <v>25713473.789999999</v>
      </c>
      <c r="V3" s="1">
        <v>7490388.7600000016</v>
      </c>
      <c r="W3" s="1">
        <v>1660957.5099999979</v>
      </c>
      <c r="X3" s="1">
        <v>30124443.27</v>
      </c>
      <c r="Y3" s="1">
        <v>24052516.280000001</v>
      </c>
    </row>
    <row r="4" spans="1:25" x14ac:dyDescent="0.25">
      <c r="A4" t="s">
        <v>17</v>
      </c>
      <c r="B4" s="1">
        <v>15833665.729999999</v>
      </c>
      <c r="C4" s="1">
        <v>26492875.760000002</v>
      </c>
      <c r="D4" s="1">
        <v>1292233.06</v>
      </c>
      <c r="E4" s="1">
        <v>1147753.9099999999</v>
      </c>
      <c r="F4" s="1">
        <v>14541432.669999998</v>
      </c>
      <c r="G4" s="1">
        <v>25345121.850000001</v>
      </c>
      <c r="H4" s="1">
        <v>9321812.0299999993</v>
      </c>
      <c r="I4" s="1">
        <v>19954851.84</v>
      </c>
      <c r="J4" s="1">
        <v>6501853.5999999996</v>
      </c>
      <c r="K4" s="1">
        <v>6538023.9199999999</v>
      </c>
      <c r="L4" s="1">
        <v>469575.67</v>
      </c>
      <c r="M4" s="1">
        <v>543367.04</v>
      </c>
      <c r="N4" s="1">
        <v>6032277.9299999997</v>
      </c>
      <c r="O4" s="1">
        <v>5994656.8799999999</v>
      </c>
      <c r="P4" s="1">
        <v>7056669</v>
      </c>
      <c r="Q4" s="1">
        <v>9615853.7300000004</v>
      </c>
      <c r="R4" s="1">
        <v>1115636.4699999997</v>
      </c>
      <c r="S4" s="1">
        <v>1401848.9600000009</v>
      </c>
      <c r="T4" s="1">
        <v>5941032.5300000003</v>
      </c>
      <c r="U4" s="1">
        <v>8214004.7699999996</v>
      </c>
      <c r="V4" s="1">
        <v>-84428.729999999516</v>
      </c>
      <c r="W4" s="1">
        <v>3535174.8899999997</v>
      </c>
      <c r="X4" s="1">
        <v>6025461.2599999998</v>
      </c>
      <c r="Y4" s="1">
        <v>4678829.88</v>
      </c>
    </row>
    <row r="5" spans="1:25" x14ac:dyDescent="0.25">
      <c r="A5" t="s">
        <v>32</v>
      </c>
      <c r="B5" s="1">
        <v>27101356</v>
      </c>
      <c r="C5" s="1">
        <v>27579530</v>
      </c>
      <c r="D5" s="1">
        <v>2964930</v>
      </c>
      <c r="E5" s="1">
        <v>3489836</v>
      </c>
      <c r="F5" s="1">
        <v>24136426</v>
      </c>
      <c r="G5" s="1">
        <v>24089694</v>
      </c>
      <c r="H5" s="1">
        <v>2766621</v>
      </c>
      <c r="I5" s="1">
        <v>1241526</v>
      </c>
      <c r="J5" s="1">
        <v>24334735</v>
      </c>
      <c r="K5" s="1">
        <v>26338004</v>
      </c>
      <c r="L5" s="1">
        <v>793685</v>
      </c>
      <c r="M5" s="1">
        <v>2257059</v>
      </c>
      <c r="N5" s="1">
        <v>23541050</v>
      </c>
      <c r="O5" s="1">
        <v>24080945</v>
      </c>
      <c r="P5" s="1">
        <v>7525782</v>
      </c>
      <c r="Q5" s="1">
        <v>6848410</v>
      </c>
      <c r="R5" s="1">
        <v>851555</v>
      </c>
      <c r="S5" s="1">
        <v>1010594</v>
      </c>
      <c r="T5" s="1">
        <v>6674227</v>
      </c>
      <c r="U5" s="1">
        <v>5837816</v>
      </c>
      <c r="V5" s="1">
        <v>4860290</v>
      </c>
      <c r="W5" s="1">
        <v>6327998</v>
      </c>
      <c r="X5" s="1">
        <v>1813937</v>
      </c>
      <c r="Y5" s="1">
        <v>-490182</v>
      </c>
    </row>
    <row r="6" spans="1:25" x14ac:dyDescent="0.25">
      <c r="A6" t="s">
        <v>10</v>
      </c>
      <c r="B6" s="1">
        <v>3546000</v>
      </c>
      <c r="C6" s="1">
        <v>3534579</v>
      </c>
      <c r="D6" s="1">
        <v>177229</v>
      </c>
      <c r="E6" s="1">
        <v>174138</v>
      </c>
      <c r="F6" s="1">
        <v>3368771</v>
      </c>
      <c r="G6" s="1">
        <v>3360441</v>
      </c>
      <c r="H6" s="1">
        <v>2919592</v>
      </c>
      <c r="I6" s="1">
        <v>2996244</v>
      </c>
      <c r="J6" s="1">
        <v>626408</v>
      </c>
      <c r="K6" s="1">
        <v>538335</v>
      </c>
      <c r="L6" s="1">
        <v>70087</v>
      </c>
      <c r="M6" s="1">
        <v>82980</v>
      </c>
      <c r="N6" s="1">
        <v>556321</v>
      </c>
      <c r="O6" s="1">
        <v>455355</v>
      </c>
      <c r="P6" s="1">
        <v>3022106</v>
      </c>
      <c r="Q6" s="1">
        <v>2790532</v>
      </c>
      <c r="R6" s="1">
        <v>1331816</v>
      </c>
      <c r="S6" s="1">
        <v>1242820</v>
      </c>
      <c r="T6" s="1">
        <v>1690290</v>
      </c>
      <c r="U6" s="1">
        <v>1547712</v>
      </c>
      <c r="V6" s="1">
        <v>549684</v>
      </c>
      <c r="W6" s="1">
        <v>441328</v>
      </c>
      <c r="X6" s="1">
        <v>1140606</v>
      </c>
      <c r="Y6" s="1">
        <v>1106384</v>
      </c>
    </row>
    <row r="7" spans="1:25" x14ac:dyDescent="0.25">
      <c r="A7" t="s">
        <v>7</v>
      </c>
      <c r="B7" s="1">
        <v>7269620.8899999997</v>
      </c>
      <c r="C7" s="1">
        <v>6616217.8399999999</v>
      </c>
      <c r="D7" s="1"/>
      <c r="E7" s="1"/>
      <c r="F7" s="1">
        <v>7269620.8899999997</v>
      </c>
      <c r="G7" s="1">
        <v>6616217.8399999999</v>
      </c>
      <c r="H7" s="1">
        <v>7193561.0650000004</v>
      </c>
      <c r="I7" s="1">
        <v>6502140.4900000002</v>
      </c>
      <c r="J7" s="1">
        <v>76059.839999999997</v>
      </c>
      <c r="K7" s="1">
        <v>114077.35</v>
      </c>
      <c r="L7" s="1">
        <v>0</v>
      </c>
      <c r="M7" s="1">
        <v>0</v>
      </c>
      <c r="N7" s="1">
        <v>76059.839999999997</v>
      </c>
      <c r="O7" s="1">
        <v>114077.35</v>
      </c>
      <c r="P7" s="1">
        <v>1157002.73</v>
      </c>
      <c r="Q7" s="1">
        <v>1110592.1399999999</v>
      </c>
      <c r="R7" s="1">
        <v>154024.24</v>
      </c>
      <c r="S7" s="1">
        <v>144998.84999999986</v>
      </c>
      <c r="T7" s="1">
        <v>1002978.49</v>
      </c>
      <c r="U7" s="1">
        <v>965593.29</v>
      </c>
      <c r="V7" s="1">
        <v>29146.709999999963</v>
      </c>
      <c r="W7" s="1">
        <v>157404.34000000008</v>
      </c>
      <c r="X7" s="1">
        <v>973831.78</v>
      </c>
      <c r="Y7" s="1">
        <v>808188.95</v>
      </c>
    </row>
    <row r="8" spans="1:25" x14ac:dyDescent="0.25">
      <c r="A8" t="s">
        <v>28</v>
      </c>
      <c r="B8" s="1">
        <v>7844565.7999999998</v>
      </c>
      <c r="C8" s="1">
        <v>6177665.71</v>
      </c>
      <c r="D8" s="1">
        <v>371521.99</v>
      </c>
      <c r="E8" s="1">
        <v>335399.28000000003</v>
      </c>
      <c r="F8" s="1">
        <v>7473043.8099999996</v>
      </c>
      <c r="G8" s="1">
        <v>5842266.4299999997</v>
      </c>
      <c r="H8" s="1">
        <v>2846129.2</v>
      </c>
      <c r="I8" s="1">
        <v>2680369.7599999998</v>
      </c>
      <c r="J8" s="1">
        <v>4998436.59</v>
      </c>
      <c r="K8" s="1">
        <v>3497295.95</v>
      </c>
      <c r="L8" s="1">
        <v>0</v>
      </c>
      <c r="M8" s="1">
        <v>140253.85</v>
      </c>
      <c r="N8" s="1">
        <v>4998436.59</v>
      </c>
      <c r="O8" s="1">
        <v>3357042.1</v>
      </c>
      <c r="P8" s="1">
        <v>8968051.3499999996</v>
      </c>
      <c r="Q8" s="1">
        <v>7639957</v>
      </c>
      <c r="R8" s="1">
        <v>6144373.6799999997</v>
      </c>
      <c r="S8" s="1">
        <v>5042371.62</v>
      </c>
      <c r="T8" s="1">
        <v>2823677.67</v>
      </c>
      <c r="U8" s="1">
        <v>2597585.38</v>
      </c>
      <c r="V8" s="1">
        <v>2000563</v>
      </c>
      <c r="W8" s="1">
        <v>1665238.1199999999</v>
      </c>
      <c r="X8" s="1">
        <v>823114.67</v>
      </c>
      <c r="Y8" s="1">
        <v>932347.26</v>
      </c>
    </row>
    <row r="9" spans="1:25" x14ac:dyDescent="0.25">
      <c r="A9" t="s">
        <v>8</v>
      </c>
      <c r="B9" s="1">
        <v>7104709.4100000001</v>
      </c>
      <c r="C9" s="1">
        <v>6266120.0800000001</v>
      </c>
      <c r="D9" s="1">
        <v>1.03</v>
      </c>
      <c r="E9" s="1">
        <v>1.03</v>
      </c>
      <c r="F9" s="1">
        <v>7104708.3799999999</v>
      </c>
      <c r="G9" s="1">
        <v>6266119.0499999998</v>
      </c>
      <c r="H9" s="1">
        <v>3686425.14</v>
      </c>
      <c r="I9" s="1">
        <v>3201190.67</v>
      </c>
      <c r="J9" s="1">
        <v>3418284.27</v>
      </c>
      <c r="K9" s="1">
        <v>3064929.41</v>
      </c>
      <c r="L9" s="1">
        <v>0</v>
      </c>
      <c r="M9" s="1">
        <v>0</v>
      </c>
      <c r="N9" s="1">
        <v>3418284.27</v>
      </c>
      <c r="O9" s="1">
        <v>3064929.41</v>
      </c>
      <c r="P9" s="1">
        <v>1225727.69</v>
      </c>
      <c r="Q9" s="1">
        <v>978607.88</v>
      </c>
      <c r="R9" s="1">
        <v>443083.45999999996</v>
      </c>
      <c r="S9" s="1">
        <v>435331.67</v>
      </c>
      <c r="T9" s="1">
        <v>782644.23</v>
      </c>
      <c r="U9" s="1">
        <v>543276.21</v>
      </c>
      <c r="V9" s="1">
        <v>44141.689999999944</v>
      </c>
      <c r="W9" s="1">
        <v>29669.549999999988</v>
      </c>
      <c r="X9" s="1">
        <v>738502.54</v>
      </c>
      <c r="Y9" s="1">
        <v>513606.66</v>
      </c>
    </row>
    <row r="10" spans="1:25" x14ac:dyDescent="0.25">
      <c r="A10" t="s">
        <v>13</v>
      </c>
      <c r="B10" s="1">
        <v>8193126.2699999996</v>
      </c>
      <c r="C10" s="1">
        <v>7552844.5499999998</v>
      </c>
      <c r="D10" s="1">
        <v>97594.06</v>
      </c>
      <c r="E10" s="1">
        <v>112386.39</v>
      </c>
      <c r="F10" s="1">
        <v>8095532.21</v>
      </c>
      <c r="G10" s="1">
        <v>7440458.1600000001</v>
      </c>
      <c r="H10" s="1">
        <v>801206.12</v>
      </c>
      <c r="I10" s="1">
        <v>686625.29</v>
      </c>
      <c r="J10" s="1">
        <v>7391920.1499999994</v>
      </c>
      <c r="K10" s="1">
        <v>6866219.2599999998</v>
      </c>
      <c r="L10" s="1">
        <v>188592.77</v>
      </c>
      <c r="M10" s="1">
        <v>177951.37</v>
      </c>
      <c r="N10" s="1">
        <v>7203327.3799999999</v>
      </c>
      <c r="O10" s="1">
        <v>6688267.8899999997</v>
      </c>
      <c r="P10" s="1">
        <v>1666094.44</v>
      </c>
      <c r="Q10" s="1">
        <v>1564757.91</v>
      </c>
      <c r="R10" s="1">
        <v>566653.39999999991</v>
      </c>
      <c r="S10" s="1">
        <v>526767.48999999987</v>
      </c>
      <c r="T10" s="1">
        <v>1099441.04</v>
      </c>
      <c r="U10" s="1">
        <v>1037990.42</v>
      </c>
      <c r="V10" s="1">
        <v>573189.67000000004</v>
      </c>
      <c r="W10" s="1">
        <v>572546.39</v>
      </c>
      <c r="X10" s="1">
        <v>526251.37</v>
      </c>
      <c r="Y10" s="1">
        <v>465444.03</v>
      </c>
    </row>
    <row r="11" spans="1:25" x14ac:dyDescent="0.25">
      <c r="A11" t="s">
        <v>31</v>
      </c>
      <c r="B11" s="1">
        <v>2599458.46</v>
      </c>
      <c r="C11" s="1">
        <v>2235226.62</v>
      </c>
      <c r="D11" s="1">
        <v>890218.08</v>
      </c>
      <c r="E11" s="1">
        <v>811165.3600000001</v>
      </c>
      <c r="F11" s="1">
        <v>1709240.38</v>
      </c>
      <c r="G11" s="1">
        <v>1424061.26</v>
      </c>
      <c r="H11" s="1">
        <v>596907.31000000006</v>
      </c>
      <c r="I11" s="1">
        <v>596863.76</v>
      </c>
      <c r="J11" s="1">
        <v>1913891.44</v>
      </c>
      <c r="K11" s="1">
        <v>1638362.86</v>
      </c>
      <c r="L11" s="1">
        <v>86245.97</v>
      </c>
      <c r="M11" s="1">
        <v>87748.47</v>
      </c>
      <c r="N11" s="1">
        <v>1827645.47</v>
      </c>
      <c r="O11" s="1">
        <v>1550614.3900000001</v>
      </c>
      <c r="P11" s="1">
        <v>960652.83</v>
      </c>
      <c r="Q11" s="1">
        <v>813202.24</v>
      </c>
      <c r="R11" s="1">
        <v>292493.67999999993</v>
      </c>
      <c r="S11" s="1">
        <v>257317.98</v>
      </c>
      <c r="T11" s="1">
        <v>668159.15</v>
      </c>
      <c r="U11" s="1">
        <v>555884.26</v>
      </c>
      <c r="V11" s="1">
        <v>169069.22000000003</v>
      </c>
      <c r="W11" s="1">
        <v>211391.53000000003</v>
      </c>
      <c r="X11" s="1">
        <v>499089.93</v>
      </c>
      <c r="Y11" s="1">
        <v>344492.73</v>
      </c>
    </row>
    <row r="12" spans="1:25" x14ac:dyDescent="0.25">
      <c r="A12" t="s">
        <v>24</v>
      </c>
      <c r="B12" s="1">
        <v>1933198.54</v>
      </c>
      <c r="C12" s="1">
        <v>1332414.71</v>
      </c>
      <c r="D12" s="1">
        <v>48652.47</v>
      </c>
      <c r="E12" s="1">
        <v>66421.42</v>
      </c>
      <c r="F12" s="1">
        <v>1884546.07</v>
      </c>
      <c r="G12" s="1">
        <v>1265993.29</v>
      </c>
      <c r="H12" s="1">
        <v>490167.8</v>
      </c>
      <c r="I12" s="1">
        <v>163429.10999999999</v>
      </c>
      <c r="J12" s="1">
        <v>1443030.74</v>
      </c>
      <c r="K12" s="1">
        <v>1168985.6000000001</v>
      </c>
      <c r="L12" s="1">
        <v>0</v>
      </c>
      <c r="M12" s="1">
        <v>3553</v>
      </c>
      <c r="N12" s="1">
        <v>1443030.74</v>
      </c>
      <c r="O12" s="1">
        <v>1165432.6000000001</v>
      </c>
      <c r="P12" s="1">
        <v>1737666.4</v>
      </c>
      <c r="Q12" s="1">
        <v>2018455.42</v>
      </c>
      <c r="R12" s="1">
        <v>1030156.2399999999</v>
      </c>
      <c r="S12" s="1">
        <v>1347519.71</v>
      </c>
      <c r="T12" s="1">
        <v>707510.16</v>
      </c>
      <c r="U12" s="1">
        <v>670935.71</v>
      </c>
      <c r="V12" s="1">
        <v>238580.39</v>
      </c>
      <c r="W12" s="1">
        <v>581790.38</v>
      </c>
      <c r="X12" s="1">
        <v>468929.77</v>
      </c>
      <c r="Y12" s="1">
        <v>89145.33</v>
      </c>
    </row>
    <row r="13" spans="1:25" x14ac:dyDescent="0.25">
      <c r="A13" t="s">
        <v>12</v>
      </c>
      <c r="B13" s="1">
        <v>9272786</v>
      </c>
      <c r="C13" s="1">
        <v>5919877</v>
      </c>
      <c r="D13" s="1">
        <v>1548578</v>
      </c>
      <c r="E13" s="1">
        <v>888443</v>
      </c>
      <c r="F13" s="1">
        <v>7724208</v>
      </c>
      <c r="G13" s="1">
        <v>5031434</v>
      </c>
      <c r="H13" s="1">
        <v>1391582</v>
      </c>
      <c r="I13" s="1">
        <v>1558574</v>
      </c>
      <c r="J13" s="1">
        <v>6332626</v>
      </c>
      <c r="K13" s="1">
        <v>4361302</v>
      </c>
      <c r="L13" s="1">
        <v>215508</v>
      </c>
      <c r="M13" s="1">
        <v>158300</v>
      </c>
      <c r="N13" s="1">
        <v>6117118</v>
      </c>
      <c r="O13" s="1">
        <v>4203002</v>
      </c>
      <c r="P13" s="1">
        <v>7931526</v>
      </c>
      <c r="Q13" s="1">
        <v>7865720</v>
      </c>
      <c r="R13" s="1">
        <v>2271541</v>
      </c>
      <c r="S13" s="1">
        <v>1760837</v>
      </c>
      <c r="T13" s="1">
        <v>5659985</v>
      </c>
      <c r="U13" s="1">
        <v>6104883</v>
      </c>
      <c r="V13" s="1">
        <v>5292848</v>
      </c>
      <c r="W13" s="1">
        <v>5351292</v>
      </c>
      <c r="X13" s="1">
        <v>367137</v>
      </c>
      <c r="Y13" s="1">
        <v>753591</v>
      </c>
    </row>
    <row r="14" spans="1:25" x14ac:dyDescent="0.25">
      <c r="A14" t="s">
        <v>9</v>
      </c>
      <c r="B14" s="1">
        <v>353844.93</v>
      </c>
      <c r="C14" s="1">
        <v>1671927.6</v>
      </c>
      <c r="D14" s="1">
        <v>0</v>
      </c>
      <c r="E14" s="1">
        <v>0</v>
      </c>
      <c r="F14" s="1">
        <v>353844.93</v>
      </c>
      <c r="G14" s="1">
        <v>1671927.6</v>
      </c>
      <c r="H14" s="1">
        <v>183318.23</v>
      </c>
      <c r="I14" s="1">
        <v>-134835.96</v>
      </c>
      <c r="J14" s="1">
        <v>170526.7</v>
      </c>
      <c r="K14" s="1">
        <v>1806763.5599999998</v>
      </c>
      <c r="L14" s="1">
        <v>68918.59</v>
      </c>
      <c r="M14" s="1">
        <v>89699.4</v>
      </c>
      <c r="N14" s="1">
        <v>101608.11000000002</v>
      </c>
      <c r="O14" s="1">
        <v>1717064.16</v>
      </c>
      <c r="P14" s="1">
        <v>473800.27</v>
      </c>
      <c r="Q14" s="1">
        <v>73405.42</v>
      </c>
      <c r="R14" s="1">
        <v>-161113.24</v>
      </c>
      <c r="S14" s="1">
        <v>-20157.86</v>
      </c>
      <c r="T14" s="1">
        <v>634913.51</v>
      </c>
      <c r="U14" s="1">
        <v>96433.85</v>
      </c>
      <c r="V14" s="1">
        <v>314743.81</v>
      </c>
      <c r="W14" s="1">
        <v>552732.14</v>
      </c>
      <c r="X14" s="1">
        <v>320169.7</v>
      </c>
      <c r="Y14" s="1">
        <v>-456298.29</v>
      </c>
    </row>
    <row r="15" spans="1:25" x14ac:dyDescent="0.25">
      <c r="A15" t="s">
        <v>41</v>
      </c>
      <c r="B15" s="1">
        <v>1204175.3400000001</v>
      </c>
      <c r="C15" s="1">
        <v>1598463.28</v>
      </c>
      <c r="D15" s="1">
        <v>257.36</v>
      </c>
      <c r="E15" s="1">
        <v>11409.729999999981</v>
      </c>
      <c r="F15" s="1">
        <v>1203917.98</v>
      </c>
      <c r="G15" s="1">
        <v>1587053.55</v>
      </c>
      <c r="H15" s="1">
        <v>386784.65</v>
      </c>
      <c r="I15" s="1">
        <v>214429.54</v>
      </c>
      <c r="J15" s="1">
        <v>817390.69</v>
      </c>
      <c r="K15" s="1">
        <v>1384033.74</v>
      </c>
      <c r="L15" s="1">
        <v>0</v>
      </c>
      <c r="M15" s="1">
        <v>0</v>
      </c>
      <c r="N15" s="1">
        <v>817390.69</v>
      </c>
      <c r="O15" s="1">
        <v>1384033.74</v>
      </c>
      <c r="P15" s="1">
        <v>696274.23</v>
      </c>
      <c r="Q15" s="1">
        <v>663988.5</v>
      </c>
      <c r="R15" s="1">
        <v>0</v>
      </c>
      <c r="S15" s="1">
        <v>36539.050000000003</v>
      </c>
      <c r="T15" s="1">
        <v>696274.23</v>
      </c>
      <c r="U15" s="1">
        <v>627449.44999999995</v>
      </c>
      <c r="V15" s="1">
        <v>451134.66</v>
      </c>
      <c r="W15" s="1">
        <v>458659.27999999991</v>
      </c>
      <c r="X15" s="1">
        <v>245139.57</v>
      </c>
      <c r="Y15" s="1">
        <v>168790.17</v>
      </c>
    </row>
    <row r="16" spans="1:25" x14ac:dyDescent="0.25">
      <c r="A16" t="s">
        <v>27</v>
      </c>
      <c r="B16" s="1">
        <v>4133512.11</v>
      </c>
      <c r="C16" s="1">
        <v>4631617.5599999996</v>
      </c>
      <c r="D16" s="1">
        <v>3108204.46</v>
      </c>
      <c r="E16" s="1">
        <v>3861723.38</v>
      </c>
      <c r="F16" s="1">
        <v>1025307.65</v>
      </c>
      <c r="G16" s="1">
        <v>769894.17999999993</v>
      </c>
      <c r="H16" s="1">
        <v>4116878.83</v>
      </c>
      <c r="I16" s="1">
        <v>3987408.89</v>
      </c>
      <c r="J16" s="1">
        <v>615955.77</v>
      </c>
      <c r="K16" s="1">
        <v>644208.67000000004</v>
      </c>
      <c r="L16" s="1">
        <v>42125.24</v>
      </c>
      <c r="M16" s="1">
        <v>0</v>
      </c>
      <c r="N16" s="1">
        <v>573830.53</v>
      </c>
      <c r="O16" s="1">
        <v>644208.67000000004</v>
      </c>
      <c r="P16" s="1">
        <v>663717.96</v>
      </c>
      <c r="Q16" s="1">
        <v>912868.2</v>
      </c>
      <c r="R16" s="1">
        <v>98122.309999999939</v>
      </c>
      <c r="S16" s="1">
        <v>257389.12</v>
      </c>
      <c r="T16" s="1">
        <v>565595.65</v>
      </c>
      <c r="U16" s="1">
        <v>655479.07999999996</v>
      </c>
      <c r="V16" s="1">
        <v>323918.47000000003</v>
      </c>
      <c r="W16" s="1">
        <v>275487.59999999998</v>
      </c>
      <c r="X16" s="1">
        <v>241677.18</v>
      </c>
      <c r="Y16" s="1">
        <v>379991.48</v>
      </c>
    </row>
    <row r="17" spans="1:25" x14ac:dyDescent="0.25">
      <c r="A17" t="s">
        <v>25</v>
      </c>
      <c r="B17" s="1">
        <v>2632250</v>
      </c>
      <c r="C17" s="1">
        <v>3238195.65</v>
      </c>
      <c r="D17" s="1">
        <v>77335</v>
      </c>
      <c r="E17" s="1">
        <v>94139.79</v>
      </c>
      <c r="F17" s="1">
        <v>2554915</v>
      </c>
      <c r="G17" s="1">
        <v>3144055.86</v>
      </c>
      <c r="H17" s="1">
        <v>2067708</v>
      </c>
      <c r="I17" s="1">
        <v>1902423.19</v>
      </c>
      <c r="J17" s="1">
        <v>564542</v>
      </c>
      <c r="K17" s="1">
        <v>1335772.46</v>
      </c>
      <c r="L17" s="1">
        <v>0</v>
      </c>
      <c r="M17" s="1">
        <v>11753.52</v>
      </c>
      <c r="N17" s="1">
        <v>564542</v>
      </c>
      <c r="O17" s="1">
        <v>1324018.94</v>
      </c>
      <c r="P17" s="1">
        <v>5438571</v>
      </c>
      <c r="Q17" s="1">
        <v>6167406.6500000004</v>
      </c>
      <c r="R17" s="1">
        <v>4780621</v>
      </c>
      <c r="S17" s="1">
        <v>5568278.4199999999</v>
      </c>
      <c r="T17" s="1">
        <v>657950</v>
      </c>
      <c r="U17" s="1">
        <v>599128.23000000045</v>
      </c>
      <c r="V17" s="1">
        <v>427013</v>
      </c>
      <c r="W17" s="1">
        <v>205592.18000000046</v>
      </c>
      <c r="X17" s="1">
        <v>230937</v>
      </c>
      <c r="Y17" s="1">
        <v>393536.05</v>
      </c>
    </row>
    <row r="18" spans="1:25" x14ac:dyDescent="0.25">
      <c r="A18" t="s">
        <v>20</v>
      </c>
      <c r="B18" s="1">
        <v>1043005.71</v>
      </c>
      <c r="C18" s="1">
        <v>1200082.8500000001</v>
      </c>
      <c r="D18" s="1">
        <v>632342.72</v>
      </c>
      <c r="E18" s="1">
        <v>685564.63</v>
      </c>
      <c r="F18" s="1">
        <v>410662.99</v>
      </c>
      <c r="G18" s="1">
        <v>511221.01</v>
      </c>
      <c r="H18" s="1">
        <v>479004.91</v>
      </c>
      <c r="I18" s="1">
        <v>357585</v>
      </c>
      <c r="J18" s="1">
        <v>564000.79999999993</v>
      </c>
      <c r="K18" s="1">
        <v>842497.85</v>
      </c>
      <c r="L18" s="1">
        <v>20052.36</v>
      </c>
      <c r="M18" s="1">
        <v>7021.91</v>
      </c>
      <c r="N18" s="1">
        <v>543948.43999999994</v>
      </c>
      <c r="O18" s="1">
        <v>835475.94</v>
      </c>
      <c r="P18" s="1">
        <v>672963.12</v>
      </c>
      <c r="Q18" s="1">
        <v>703502.86</v>
      </c>
      <c r="R18" s="1">
        <v>5996.1199999999953</v>
      </c>
      <c r="S18" s="1">
        <v>16393.62</v>
      </c>
      <c r="T18" s="1">
        <v>666967</v>
      </c>
      <c r="U18" s="1">
        <v>687109.24</v>
      </c>
      <c r="V18" s="1">
        <v>483488.5</v>
      </c>
      <c r="W18" s="1">
        <v>473161.11</v>
      </c>
      <c r="X18" s="1">
        <v>183478.5</v>
      </c>
      <c r="Y18" s="1">
        <v>213948.13</v>
      </c>
    </row>
    <row r="19" spans="1:25" x14ac:dyDescent="0.25">
      <c r="A19" t="s">
        <v>14</v>
      </c>
      <c r="B19" s="1">
        <v>384887.86</v>
      </c>
      <c r="C19" s="1">
        <v>398746.4</v>
      </c>
      <c r="D19" s="1">
        <v>10538.89</v>
      </c>
      <c r="E19" s="1">
        <v>15358.609999999999</v>
      </c>
      <c r="F19" s="1">
        <v>374348.97</v>
      </c>
      <c r="G19" s="1">
        <v>383387.79000000004</v>
      </c>
      <c r="H19" s="1">
        <v>231393.39</v>
      </c>
      <c r="I19" s="1">
        <v>105070.71</v>
      </c>
      <c r="J19" s="1">
        <v>153494.47</v>
      </c>
      <c r="K19" s="1">
        <v>293675.69</v>
      </c>
      <c r="L19" s="1">
        <v>0</v>
      </c>
      <c r="M19" s="1">
        <v>0</v>
      </c>
      <c r="N19" s="1">
        <v>153494.47</v>
      </c>
      <c r="O19" s="1">
        <v>293675.69</v>
      </c>
      <c r="P19" s="1">
        <v>618687.87</v>
      </c>
      <c r="Q19" s="1">
        <v>447588.38</v>
      </c>
      <c r="R19" s="1">
        <v>304122.2</v>
      </c>
      <c r="S19" s="1">
        <v>245283.65</v>
      </c>
      <c r="T19" s="1">
        <v>314565.67</v>
      </c>
      <c r="U19" s="1">
        <v>202304.73</v>
      </c>
      <c r="V19" s="1">
        <v>131590.50999999998</v>
      </c>
      <c r="W19" s="1">
        <v>115600.62000000001</v>
      </c>
      <c r="X19" s="1">
        <v>182975.16</v>
      </c>
      <c r="Y19" s="1">
        <v>86704.11</v>
      </c>
    </row>
    <row r="20" spans="1:25" x14ac:dyDescent="0.25">
      <c r="A20" t="s">
        <v>21</v>
      </c>
      <c r="B20" s="1">
        <v>1925276.26</v>
      </c>
      <c r="C20" s="1">
        <v>2876552.32</v>
      </c>
      <c r="D20" s="1">
        <v>57206.67</v>
      </c>
      <c r="E20" s="1">
        <v>70891.62</v>
      </c>
      <c r="F20" s="1">
        <v>1868069.59</v>
      </c>
      <c r="G20" s="1">
        <v>2804732.17</v>
      </c>
      <c r="H20" s="1">
        <v>450419.12</v>
      </c>
      <c r="I20" s="1">
        <v>376481</v>
      </c>
      <c r="J20" s="1">
        <v>1474857.14</v>
      </c>
      <c r="K20" s="1">
        <v>2500071.3200000003</v>
      </c>
      <c r="L20" s="1">
        <v>180.41</v>
      </c>
      <c r="M20" s="1">
        <v>180.41</v>
      </c>
      <c r="N20" s="1">
        <v>1474676.73</v>
      </c>
      <c r="O20" s="1">
        <v>2499890.91</v>
      </c>
      <c r="P20" s="1">
        <v>1176041.58</v>
      </c>
      <c r="Q20" s="1">
        <v>1227361.1100000001</v>
      </c>
      <c r="R20" s="1">
        <v>609720.47</v>
      </c>
      <c r="S20" s="1">
        <v>348961.96</v>
      </c>
      <c r="T20" s="1">
        <v>566321.1100000001</v>
      </c>
      <c r="U20" s="1">
        <v>878399.15000000014</v>
      </c>
      <c r="V20" s="1">
        <v>383706.45000000007</v>
      </c>
      <c r="W20" s="1">
        <v>594853.70000000019</v>
      </c>
      <c r="X20" s="1">
        <v>182614.66</v>
      </c>
      <c r="Y20" s="1">
        <v>283545.45</v>
      </c>
    </row>
    <row r="21" spans="1:25" x14ac:dyDescent="0.25">
      <c r="A21" t="s">
        <v>16</v>
      </c>
      <c r="B21" s="1">
        <v>1064660</v>
      </c>
      <c r="C21" s="1">
        <v>933944</v>
      </c>
      <c r="D21" s="1">
        <v>95291</v>
      </c>
      <c r="E21" s="1">
        <v>92935</v>
      </c>
      <c r="F21" s="1">
        <v>969369</v>
      </c>
      <c r="G21" s="1">
        <v>841009</v>
      </c>
      <c r="H21" s="1">
        <v>544802</v>
      </c>
      <c r="I21" s="1">
        <v>784332</v>
      </c>
      <c r="J21" s="1">
        <v>519858</v>
      </c>
      <c r="K21" s="1">
        <v>149612</v>
      </c>
      <c r="L21" s="1">
        <v>50973</v>
      </c>
      <c r="M21" s="1">
        <v>45672</v>
      </c>
      <c r="N21" s="1">
        <v>468885</v>
      </c>
      <c r="O21" s="1">
        <v>103940</v>
      </c>
      <c r="P21" s="1">
        <v>1054631</v>
      </c>
      <c r="Q21" s="1">
        <v>1103381</v>
      </c>
      <c r="R21" s="1"/>
      <c r="S21" s="1"/>
      <c r="T21" s="1">
        <v>1054631</v>
      </c>
      <c r="U21" s="1">
        <v>1103381</v>
      </c>
      <c r="V21" s="1">
        <v>889034</v>
      </c>
      <c r="W21" s="1">
        <v>816575</v>
      </c>
      <c r="X21" s="1">
        <v>165597</v>
      </c>
      <c r="Y21" s="1">
        <v>286806</v>
      </c>
    </row>
    <row r="22" spans="1:25" x14ac:dyDescent="0.25">
      <c r="A22" t="s">
        <v>47</v>
      </c>
      <c r="B22" s="1">
        <v>951278</v>
      </c>
      <c r="C22" s="1">
        <v>1178357</v>
      </c>
      <c r="D22" s="1">
        <v>53795</v>
      </c>
      <c r="E22" s="1">
        <v>60034</v>
      </c>
      <c r="F22" s="1">
        <v>897483</v>
      </c>
      <c r="G22" s="1">
        <v>1118323</v>
      </c>
      <c r="H22" s="1">
        <v>-1201749</v>
      </c>
      <c r="I22" s="1">
        <v>-1365399</v>
      </c>
      <c r="J22" s="1"/>
      <c r="K22" s="1">
        <v>2543756</v>
      </c>
      <c r="L22" s="1">
        <v>50641</v>
      </c>
      <c r="M22" s="1">
        <v>46525</v>
      </c>
      <c r="N22" s="1">
        <v>2102385</v>
      </c>
      <c r="O22" s="1">
        <v>2497232</v>
      </c>
      <c r="P22" s="1">
        <v>859482</v>
      </c>
      <c r="Q22" s="1">
        <v>1025287</v>
      </c>
      <c r="R22" s="1">
        <v>213132</v>
      </c>
      <c r="S22" s="1">
        <v>704925</v>
      </c>
      <c r="T22" s="1">
        <v>646350</v>
      </c>
      <c r="U22" s="1">
        <v>320362</v>
      </c>
      <c r="V22" s="1">
        <v>482789</v>
      </c>
      <c r="W22" s="1">
        <v>344720</v>
      </c>
      <c r="X22" s="1">
        <v>163561</v>
      </c>
      <c r="Y22" s="1">
        <v>-24358</v>
      </c>
    </row>
    <row r="23" spans="1:25" x14ac:dyDescent="0.25">
      <c r="A23" t="s">
        <v>36</v>
      </c>
      <c r="B23" s="1">
        <v>2386686.64</v>
      </c>
      <c r="C23" s="1">
        <v>2424555.21</v>
      </c>
      <c r="D23" s="1">
        <v>1965163.49</v>
      </c>
      <c r="E23" s="1">
        <v>1963879.56</v>
      </c>
      <c r="F23" s="1">
        <v>421523.15000000014</v>
      </c>
      <c r="G23" s="1">
        <v>460675.65</v>
      </c>
      <c r="H23" s="1">
        <v>2164668.7400000002</v>
      </c>
      <c r="I23" s="1">
        <v>2099417.4500000002</v>
      </c>
      <c r="J23" s="1">
        <v>222017.9</v>
      </c>
      <c r="K23" s="1">
        <v>325137.81</v>
      </c>
      <c r="L23" s="1">
        <v>0</v>
      </c>
      <c r="M23" s="1">
        <v>0</v>
      </c>
      <c r="N23" s="1">
        <v>222017.9</v>
      </c>
      <c r="O23" s="1">
        <v>325137.81</v>
      </c>
      <c r="P23" s="1">
        <v>176156.23</v>
      </c>
      <c r="Q23" s="1">
        <v>166243.25</v>
      </c>
      <c r="R23" s="1">
        <v>0</v>
      </c>
      <c r="S23" s="1">
        <v>33451.85</v>
      </c>
      <c r="T23" s="1">
        <v>176156.23</v>
      </c>
      <c r="U23" s="1">
        <v>132791.4</v>
      </c>
      <c r="V23" s="1">
        <v>78937.890000000014</v>
      </c>
      <c r="W23" s="1">
        <v>5473.9899999999907</v>
      </c>
      <c r="X23" s="1">
        <v>97218.34</v>
      </c>
      <c r="Y23" s="1">
        <v>127317.41</v>
      </c>
    </row>
    <row r="24" spans="1:25" x14ac:dyDescent="0.25">
      <c r="A24" t="s">
        <v>38</v>
      </c>
      <c r="B24" s="1">
        <v>419917.39999999997</v>
      </c>
      <c r="C24" s="1">
        <v>343679.49</v>
      </c>
      <c r="D24" s="1">
        <v>7345.05</v>
      </c>
      <c r="E24" s="1">
        <v>9078.7099999999991</v>
      </c>
      <c r="F24" s="1">
        <v>412572.35</v>
      </c>
      <c r="G24" s="1">
        <v>334600.55</v>
      </c>
      <c r="H24" s="1">
        <v>364817.07</v>
      </c>
      <c r="I24" s="1">
        <v>339187.1</v>
      </c>
      <c r="J24" s="1">
        <v>55100.33</v>
      </c>
      <c r="K24" s="1">
        <v>4492.3900000000003</v>
      </c>
      <c r="L24" s="1">
        <v>0</v>
      </c>
      <c r="M24" s="1">
        <v>0</v>
      </c>
      <c r="N24" s="1">
        <v>55100.33</v>
      </c>
      <c r="O24" s="1">
        <v>4492.3900000000003</v>
      </c>
      <c r="P24" s="1">
        <v>196896.19</v>
      </c>
      <c r="Q24" s="1">
        <v>123684.63</v>
      </c>
      <c r="R24" s="1">
        <v>0</v>
      </c>
      <c r="S24" s="1">
        <v>0</v>
      </c>
      <c r="T24" s="1">
        <v>196896.19</v>
      </c>
      <c r="U24" s="1">
        <v>123684.63</v>
      </c>
      <c r="V24" s="1">
        <v>99910.96</v>
      </c>
      <c r="W24" s="1">
        <v>63760.780000000006</v>
      </c>
      <c r="X24" s="1">
        <v>96985.23</v>
      </c>
      <c r="Y24" s="1">
        <v>59923.85</v>
      </c>
    </row>
    <row r="25" spans="1:25" x14ac:dyDescent="0.25">
      <c r="A25" t="s">
        <v>39</v>
      </c>
      <c r="B25" s="1">
        <v>12411554.810000001</v>
      </c>
      <c r="C25" s="1">
        <v>13409959.18</v>
      </c>
      <c r="D25" s="1">
        <v>2115840.2599999998</v>
      </c>
      <c r="E25" s="1">
        <v>2264607.2899999991</v>
      </c>
      <c r="F25" s="1">
        <v>10295714.550000001</v>
      </c>
      <c r="G25" s="1">
        <v>11145351.890000001</v>
      </c>
      <c r="H25" s="1">
        <v>796226.12</v>
      </c>
      <c r="I25" s="1">
        <v>731820.87</v>
      </c>
      <c r="J25" s="1">
        <v>11615328.689999999</v>
      </c>
      <c r="K25" s="1">
        <v>12678138.310000001</v>
      </c>
      <c r="L25" s="1">
        <v>2519843.25</v>
      </c>
      <c r="M25" s="1">
        <v>1679326.24</v>
      </c>
      <c r="N25" s="1">
        <v>9095485.4399999995</v>
      </c>
      <c r="O25" s="1">
        <v>10998812.07</v>
      </c>
      <c r="P25" s="1">
        <v>3173832.46</v>
      </c>
      <c r="Q25" s="1">
        <v>4088817.43</v>
      </c>
      <c r="R25" s="1">
        <v>2000102.8399999999</v>
      </c>
      <c r="S25" s="1">
        <v>2550886.21</v>
      </c>
      <c r="T25" s="1">
        <v>1173729.6200000001</v>
      </c>
      <c r="U25" s="1">
        <v>1537931.2200000002</v>
      </c>
      <c r="V25" s="1">
        <v>1076810.82</v>
      </c>
      <c r="W25" s="1">
        <v>1304968.7900000003</v>
      </c>
      <c r="X25" s="1">
        <v>96918.8</v>
      </c>
      <c r="Y25" s="1">
        <v>232962.43</v>
      </c>
    </row>
    <row r="26" spans="1:25" x14ac:dyDescent="0.25">
      <c r="A26" t="s">
        <v>45</v>
      </c>
      <c r="B26" s="1">
        <v>240704.91</v>
      </c>
      <c r="C26" s="1">
        <v>267245.45</v>
      </c>
      <c r="D26" s="1">
        <v>8484.130000000001</v>
      </c>
      <c r="E26" s="1">
        <v>5560.7600000000093</v>
      </c>
      <c r="F26" s="1">
        <v>232220.78</v>
      </c>
      <c r="G26" s="1">
        <v>261684.69</v>
      </c>
      <c r="H26" s="1">
        <v>114252.95</v>
      </c>
      <c r="I26" s="1">
        <v>137970</v>
      </c>
      <c r="J26" s="1"/>
      <c r="K26" s="1">
        <v>129275.45000000001</v>
      </c>
      <c r="L26" s="1">
        <v>0</v>
      </c>
      <c r="M26" s="1">
        <v>0</v>
      </c>
      <c r="N26" s="1">
        <v>128482.92</v>
      </c>
      <c r="O26" s="1">
        <v>129275.45</v>
      </c>
      <c r="P26" s="1">
        <v>593536.86</v>
      </c>
      <c r="Q26" s="1">
        <v>595992.06999999995</v>
      </c>
      <c r="R26" s="1">
        <v>390461.03</v>
      </c>
      <c r="S26" s="1">
        <v>386893.67999999993</v>
      </c>
      <c r="T26" s="1">
        <v>203075.83</v>
      </c>
      <c r="U26" s="1">
        <v>209098.39</v>
      </c>
      <c r="V26" s="1">
        <v>113129.41999999998</v>
      </c>
      <c r="W26" s="1">
        <v>99162.020000000019</v>
      </c>
      <c r="X26" s="1">
        <v>89946.41</v>
      </c>
      <c r="Y26" s="1">
        <v>109936.37</v>
      </c>
    </row>
    <row r="27" spans="1:25" x14ac:dyDescent="0.25">
      <c r="A27" t="s">
        <v>44</v>
      </c>
      <c r="B27" s="1">
        <v>3505892.7800000003</v>
      </c>
      <c r="C27" s="1">
        <v>5670907.0499999998</v>
      </c>
      <c r="D27" s="1">
        <v>58628.49</v>
      </c>
      <c r="E27" s="1">
        <v>43574.189999999478</v>
      </c>
      <c r="F27" s="1">
        <v>3447264.29</v>
      </c>
      <c r="G27" s="1">
        <v>5627332.8600000003</v>
      </c>
      <c r="H27" s="1">
        <v>198090.08</v>
      </c>
      <c r="I27" s="1">
        <v>144670.41</v>
      </c>
      <c r="J27" s="1"/>
      <c r="K27" s="1">
        <v>5526236.6399999997</v>
      </c>
      <c r="L27" s="1">
        <v>8393.59</v>
      </c>
      <c r="M27" s="1">
        <v>8606.3700000001118</v>
      </c>
      <c r="N27" s="1">
        <v>3299409.11</v>
      </c>
      <c r="O27" s="1">
        <v>5517630.2699999996</v>
      </c>
      <c r="P27" s="1">
        <v>3204677.56</v>
      </c>
      <c r="Q27" s="1">
        <v>5520584.54</v>
      </c>
      <c r="R27" s="1">
        <v>2529744.19</v>
      </c>
      <c r="S27" s="1">
        <v>4453732.75</v>
      </c>
      <c r="T27" s="1">
        <v>674933.37</v>
      </c>
      <c r="U27" s="1">
        <v>1066851.79</v>
      </c>
      <c r="V27" s="1">
        <v>593276.92999999993</v>
      </c>
      <c r="W27" s="1">
        <v>624333.38000000012</v>
      </c>
      <c r="X27" s="1">
        <v>81656.44</v>
      </c>
      <c r="Y27" s="1">
        <v>442518.41</v>
      </c>
    </row>
    <row r="28" spans="1:25" x14ac:dyDescent="0.25">
      <c r="A28" t="s">
        <v>22</v>
      </c>
      <c r="B28" s="1">
        <v>6275840</v>
      </c>
      <c r="C28" s="1">
        <v>4165173.6</v>
      </c>
      <c r="D28" s="1">
        <v>65164</v>
      </c>
      <c r="E28" s="1">
        <v>111417.81</v>
      </c>
      <c r="F28" s="1">
        <v>6210676</v>
      </c>
      <c r="G28" s="1">
        <v>4053755.79</v>
      </c>
      <c r="H28" s="1">
        <v>1493347</v>
      </c>
      <c r="I28" s="1">
        <v>1481642.39</v>
      </c>
      <c r="J28" s="1">
        <v>4782493</v>
      </c>
      <c r="K28" s="1">
        <v>2683531.2399999998</v>
      </c>
      <c r="L28" s="1">
        <v>56061</v>
      </c>
      <c r="M28" s="1">
        <v>64916.480000000003</v>
      </c>
      <c r="N28" s="1">
        <v>4726432</v>
      </c>
      <c r="O28" s="1">
        <v>2618614.7599999998</v>
      </c>
      <c r="P28" s="1">
        <v>1659989</v>
      </c>
      <c r="Q28" s="1">
        <v>1998089</v>
      </c>
      <c r="R28" s="1">
        <v>1010141</v>
      </c>
      <c r="S28" s="1">
        <v>1274697.03</v>
      </c>
      <c r="T28" s="1">
        <v>649848</v>
      </c>
      <c r="U28" s="1">
        <v>723391.97</v>
      </c>
      <c r="V28" s="1">
        <v>573223</v>
      </c>
      <c r="W28" s="1">
        <v>709819.33</v>
      </c>
      <c r="X28" s="1">
        <v>76625</v>
      </c>
      <c r="Y28" s="1">
        <v>13572.64</v>
      </c>
    </row>
    <row r="29" spans="1:25" x14ac:dyDescent="0.25">
      <c r="A29" t="s">
        <v>42</v>
      </c>
      <c r="B29" s="1">
        <v>1008304.27</v>
      </c>
      <c r="C29" s="1">
        <v>2053579.96</v>
      </c>
      <c r="D29" s="1">
        <v>152699.9</v>
      </c>
      <c r="E29" s="1">
        <v>164670.17000000001</v>
      </c>
      <c r="F29" s="1">
        <v>855604.37</v>
      </c>
      <c r="G29" s="1">
        <v>1888909.79</v>
      </c>
      <c r="H29" s="1">
        <v>552622.77</v>
      </c>
      <c r="I29" s="1">
        <v>508900.42</v>
      </c>
      <c r="J29" s="1">
        <v>455681.55</v>
      </c>
      <c r="K29" s="1">
        <v>1544679.54</v>
      </c>
      <c r="L29" s="1">
        <v>0</v>
      </c>
      <c r="M29" s="1">
        <v>4001.0500000000466</v>
      </c>
      <c r="N29" s="1">
        <v>455681.55</v>
      </c>
      <c r="O29" s="1">
        <v>1540678.49</v>
      </c>
      <c r="P29" s="1">
        <v>292098.92</v>
      </c>
      <c r="Q29" s="1">
        <v>456251.84</v>
      </c>
      <c r="R29" s="1">
        <v>4063.5899999999674</v>
      </c>
      <c r="S29" s="1">
        <v>14728.76</v>
      </c>
      <c r="T29" s="1">
        <v>288035.33</v>
      </c>
      <c r="U29" s="1">
        <v>441523.08</v>
      </c>
      <c r="V29" s="1">
        <v>219581.09000000003</v>
      </c>
      <c r="W29" s="1">
        <v>284128.58</v>
      </c>
      <c r="X29" s="1">
        <v>68454.240000000005</v>
      </c>
      <c r="Y29" s="1">
        <v>157394.5</v>
      </c>
    </row>
    <row r="30" spans="1:25" x14ac:dyDescent="0.25">
      <c r="A30" t="s">
        <v>33</v>
      </c>
      <c r="B30" s="1">
        <v>2877291</v>
      </c>
      <c r="C30" s="1">
        <v>2006181.68</v>
      </c>
      <c r="D30" s="1">
        <v>2729117</v>
      </c>
      <c r="E30" s="1">
        <v>1716876.24</v>
      </c>
      <c r="F30" s="1">
        <v>148174</v>
      </c>
      <c r="G30" s="1">
        <v>289305.44</v>
      </c>
      <c r="H30" s="1">
        <v>1512147</v>
      </c>
      <c r="I30" s="1">
        <v>913737.37</v>
      </c>
      <c r="J30" s="1">
        <v>1365144</v>
      </c>
      <c r="K30" s="1">
        <v>1092444.31</v>
      </c>
      <c r="L30" s="1">
        <v>0</v>
      </c>
      <c r="M30" s="1">
        <v>3969</v>
      </c>
      <c r="N30" s="1">
        <v>1365144</v>
      </c>
      <c r="O30" s="1">
        <v>1087731.31</v>
      </c>
      <c r="P30" s="1">
        <v>48440</v>
      </c>
      <c r="Q30" s="1">
        <v>265542.93</v>
      </c>
      <c r="R30" s="1">
        <v>-85653</v>
      </c>
      <c r="S30" s="1">
        <v>15531.21</v>
      </c>
      <c r="T30" s="1">
        <v>134093</v>
      </c>
      <c r="U30" s="1">
        <v>250011.72</v>
      </c>
      <c r="V30" s="1">
        <v>83634</v>
      </c>
      <c r="W30" s="1">
        <v>346276.06</v>
      </c>
      <c r="X30" s="1">
        <v>50459</v>
      </c>
      <c r="Y30" s="1">
        <v>-96264.34</v>
      </c>
    </row>
    <row r="31" spans="1:25" x14ac:dyDescent="0.25">
      <c r="A31" t="s">
        <v>29</v>
      </c>
      <c r="B31" s="1">
        <v>1548084</v>
      </c>
      <c r="C31" s="1">
        <v>1825469</v>
      </c>
      <c r="D31" s="1">
        <v>11139</v>
      </c>
      <c r="E31" s="1">
        <v>11973</v>
      </c>
      <c r="F31" s="1">
        <v>1536945</v>
      </c>
      <c r="G31" s="1">
        <v>1813496</v>
      </c>
      <c r="H31" s="1">
        <v>1269799</v>
      </c>
      <c r="I31" s="1">
        <v>1262430</v>
      </c>
      <c r="J31" s="1">
        <v>278285</v>
      </c>
      <c r="K31" s="1">
        <v>563039</v>
      </c>
      <c r="L31" s="1">
        <v>45132</v>
      </c>
      <c r="M31" s="1">
        <v>34453</v>
      </c>
      <c r="N31" s="1">
        <v>233153</v>
      </c>
      <c r="O31" s="1">
        <v>528586</v>
      </c>
      <c r="P31" s="1">
        <v>293848</v>
      </c>
      <c r="Q31" s="1">
        <v>503681</v>
      </c>
      <c r="R31" s="1">
        <v>0</v>
      </c>
      <c r="S31" s="1"/>
      <c r="T31" s="1">
        <v>293848</v>
      </c>
      <c r="U31" s="1">
        <v>503681</v>
      </c>
      <c r="V31" s="1"/>
      <c r="W31" s="1">
        <v>286730</v>
      </c>
      <c r="X31" s="1">
        <v>31047</v>
      </c>
      <c r="Y31" s="1">
        <v>216951</v>
      </c>
    </row>
    <row r="32" spans="1:25" x14ac:dyDescent="0.25">
      <c r="A32" t="s">
        <v>23</v>
      </c>
      <c r="B32" s="1">
        <v>852504.04999999993</v>
      </c>
      <c r="C32" s="1">
        <v>1131727.57</v>
      </c>
      <c r="D32" s="1">
        <v>25703.22</v>
      </c>
      <c r="E32" s="1">
        <v>36104.97</v>
      </c>
      <c r="F32" s="1">
        <v>826800.83</v>
      </c>
      <c r="G32" s="1">
        <v>1095622.6000000001</v>
      </c>
      <c r="H32" s="1">
        <v>626657.18000000005</v>
      </c>
      <c r="I32" s="1">
        <v>613698.06999999995</v>
      </c>
      <c r="J32" s="1">
        <v>225846.87</v>
      </c>
      <c r="K32" s="1">
        <v>518029.83</v>
      </c>
      <c r="L32" s="1">
        <v>0</v>
      </c>
      <c r="M32" s="1">
        <v>0</v>
      </c>
      <c r="N32" s="1">
        <v>225846.87</v>
      </c>
      <c r="O32" s="1">
        <v>518029.83</v>
      </c>
      <c r="P32" s="1">
        <v>1741773.73</v>
      </c>
      <c r="Q32" s="1">
        <v>2245178.6800000002</v>
      </c>
      <c r="R32" s="1">
        <v>1017878.29</v>
      </c>
      <c r="S32" s="1">
        <v>1292900.18</v>
      </c>
      <c r="T32" s="1">
        <v>723895.44</v>
      </c>
      <c r="U32" s="1">
        <v>952278.50000000023</v>
      </c>
      <c r="V32" s="1">
        <v>705609.11</v>
      </c>
      <c r="W32" s="1">
        <v>868927.35000000021</v>
      </c>
      <c r="X32" s="1">
        <v>18286.330000000002</v>
      </c>
      <c r="Y32" s="1">
        <v>83351.149999999994</v>
      </c>
    </row>
    <row r="33" spans="1:25" x14ac:dyDescent="0.25">
      <c r="A33" t="s">
        <v>30</v>
      </c>
      <c r="B33" s="1">
        <v>212021.67</v>
      </c>
      <c r="C33" s="1">
        <v>230578.08</v>
      </c>
      <c r="D33" s="1">
        <v>2437.75</v>
      </c>
      <c r="E33" s="1">
        <v>2323.09</v>
      </c>
      <c r="F33" s="1">
        <v>209583.92</v>
      </c>
      <c r="G33" s="1">
        <v>228254.99</v>
      </c>
      <c r="H33" s="1">
        <v>123318.22</v>
      </c>
      <c r="I33" s="1">
        <v>120439.51</v>
      </c>
      <c r="J33" s="1">
        <v>88703.45</v>
      </c>
      <c r="K33" s="1">
        <v>110138.71</v>
      </c>
      <c r="L33" s="1">
        <v>0</v>
      </c>
      <c r="M33" s="1">
        <v>0</v>
      </c>
      <c r="N33" s="1">
        <v>88703.45</v>
      </c>
      <c r="O33" s="1">
        <v>110138.71</v>
      </c>
      <c r="P33" s="1">
        <v>174900.7</v>
      </c>
      <c r="Q33" s="1">
        <v>191053.92</v>
      </c>
      <c r="R33" s="1">
        <v>168697.74000000002</v>
      </c>
      <c r="S33" s="1">
        <v>148508</v>
      </c>
      <c r="T33" s="1">
        <v>6202.96</v>
      </c>
      <c r="U33" s="1">
        <v>42545.920000000013</v>
      </c>
      <c r="V33" s="1">
        <v>0</v>
      </c>
      <c r="W33" s="1">
        <v>22561.160000000014</v>
      </c>
      <c r="X33" s="1">
        <v>6202.96</v>
      </c>
      <c r="Y33" s="1">
        <v>19984.759999999998</v>
      </c>
    </row>
    <row r="34" spans="1:25" x14ac:dyDescent="0.25">
      <c r="A34" t="s">
        <v>37</v>
      </c>
      <c r="B34" s="1">
        <v>4858255.68</v>
      </c>
      <c r="C34" s="1">
        <v>6952970.1100000003</v>
      </c>
      <c r="D34" s="1">
        <v>745430.44999999972</v>
      </c>
      <c r="E34" s="1">
        <v>989189.97000000067</v>
      </c>
      <c r="F34" s="1">
        <v>4112825.23</v>
      </c>
      <c r="G34" s="1">
        <v>5963780.1399999997</v>
      </c>
      <c r="H34" s="1">
        <v>122802.82</v>
      </c>
      <c r="I34" s="1">
        <v>129321.13</v>
      </c>
      <c r="J34" s="1">
        <v>4735441.8600000003</v>
      </c>
      <c r="K34" s="1">
        <v>6823648.9800000004</v>
      </c>
      <c r="L34" s="1">
        <v>2322519.87</v>
      </c>
      <c r="M34" s="1">
        <v>152207.87000000011</v>
      </c>
      <c r="N34" s="1">
        <v>2412921.9900000002</v>
      </c>
      <c r="O34" s="1">
        <v>6671441.1100000003</v>
      </c>
      <c r="P34" s="1">
        <v>4052019.84</v>
      </c>
      <c r="Q34" s="1">
        <v>4043563.45</v>
      </c>
      <c r="R34" s="1">
        <v>2774016.75</v>
      </c>
      <c r="S34" s="1">
        <v>2814666.4</v>
      </c>
      <c r="T34" s="1">
        <v>1278003.0900000001</v>
      </c>
      <c r="U34" s="1">
        <v>1228897.0500000003</v>
      </c>
      <c r="V34" s="1">
        <v>1275240.28</v>
      </c>
      <c r="W34" s="1">
        <v>1207369.4300000002</v>
      </c>
      <c r="X34" s="1">
        <v>2762.81</v>
      </c>
      <c r="Y34" s="1">
        <v>21527.62</v>
      </c>
    </row>
    <row r="35" spans="1:25" x14ac:dyDescent="0.25">
      <c r="A35" t="s">
        <v>26</v>
      </c>
      <c r="B35" s="1">
        <v>323191.65000000002</v>
      </c>
      <c r="C35" s="1">
        <v>460074.23</v>
      </c>
      <c r="D35" s="1">
        <v>2.11</v>
      </c>
      <c r="E35" s="1">
        <v>69494.740000000005</v>
      </c>
      <c r="F35" s="1">
        <v>323189.54000000004</v>
      </c>
      <c r="G35" s="1">
        <v>390579.49</v>
      </c>
      <c r="H35" s="1">
        <v>181616.17</v>
      </c>
      <c r="I35" s="1">
        <v>182367.23</v>
      </c>
      <c r="J35" s="1">
        <v>141575.48000000001</v>
      </c>
      <c r="K35" s="1">
        <v>277707</v>
      </c>
      <c r="L35" s="1">
        <v>0</v>
      </c>
      <c r="M35" s="1">
        <v>0</v>
      </c>
      <c r="N35" s="1">
        <v>141575.48000000001</v>
      </c>
      <c r="O35" s="1">
        <v>277707</v>
      </c>
      <c r="P35" s="1">
        <v>129361.89</v>
      </c>
      <c r="Q35" s="1">
        <v>185364.57</v>
      </c>
      <c r="R35" s="1">
        <v>0</v>
      </c>
      <c r="S35" s="1">
        <v>0</v>
      </c>
      <c r="T35" s="1">
        <v>129361.89</v>
      </c>
      <c r="U35" s="1">
        <v>185364.57</v>
      </c>
      <c r="V35" s="1">
        <v>129057.94</v>
      </c>
      <c r="W35" s="1">
        <v>166158.65000000002</v>
      </c>
      <c r="X35" s="1">
        <v>303.95</v>
      </c>
      <c r="Y35" s="1">
        <v>19205.919999999998</v>
      </c>
    </row>
    <row r="36" spans="1:25" x14ac:dyDescent="0.25">
      <c r="A36" t="s">
        <v>43</v>
      </c>
      <c r="B36" s="1">
        <v>96556.68</v>
      </c>
      <c r="C36" s="1">
        <v>93692.69</v>
      </c>
      <c r="D36" s="1">
        <v>0</v>
      </c>
      <c r="E36" s="1">
        <v>400.01</v>
      </c>
      <c r="F36" s="1">
        <v>96556.68</v>
      </c>
      <c r="G36" s="1">
        <v>93292.680000000008</v>
      </c>
      <c r="H36" s="1">
        <v>67373.05</v>
      </c>
      <c r="I36" s="1">
        <v>67987.199999999997</v>
      </c>
      <c r="J36" s="1"/>
      <c r="K36" s="1">
        <v>25705.490000000005</v>
      </c>
      <c r="L36" s="1">
        <v>0</v>
      </c>
      <c r="M36" s="1">
        <v>0</v>
      </c>
      <c r="N36" s="1">
        <v>29183.63</v>
      </c>
      <c r="O36" s="1">
        <v>25705.49</v>
      </c>
      <c r="P36" s="1">
        <v>90737.07</v>
      </c>
      <c r="Q36" s="1">
        <v>100201.41</v>
      </c>
      <c r="R36" s="1">
        <v>0</v>
      </c>
      <c r="S36" s="1">
        <v>80306.27</v>
      </c>
      <c r="T36" s="1">
        <v>90737.07</v>
      </c>
      <c r="U36" s="1">
        <v>19895.14</v>
      </c>
      <c r="V36" s="1">
        <v>91351.22</v>
      </c>
      <c r="W36" s="1">
        <v>10689.18</v>
      </c>
      <c r="X36" s="1">
        <v>-614.15</v>
      </c>
      <c r="Y36" s="1">
        <v>9205.9599999999991</v>
      </c>
    </row>
    <row r="37" spans="1:25" x14ac:dyDescent="0.25">
      <c r="A37" t="s">
        <v>40</v>
      </c>
      <c r="B37" s="1">
        <v>361752.13</v>
      </c>
      <c r="C37" s="1">
        <v>329181.05</v>
      </c>
      <c r="D37" s="1">
        <v>29581.42</v>
      </c>
      <c r="E37" s="1">
        <v>34077.56</v>
      </c>
      <c r="F37" s="1">
        <v>332170.71000000002</v>
      </c>
      <c r="G37" s="1">
        <v>295103.49</v>
      </c>
      <c r="H37" s="1">
        <v>73447.039999999994</v>
      </c>
      <c r="I37" s="1">
        <v>75120.31</v>
      </c>
      <c r="J37" s="1">
        <v>288305.09000000003</v>
      </c>
      <c r="K37" s="1">
        <v>254060.74</v>
      </c>
      <c r="L37" s="1">
        <v>288205.09000000003</v>
      </c>
      <c r="M37" s="1">
        <v>253980.74</v>
      </c>
      <c r="N37" s="1">
        <v>100</v>
      </c>
      <c r="O37" s="1">
        <v>80</v>
      </c>
      <c r="P37" s="1">
        <v>155371.22</v>
      </c>
      <c r="Q37" s="1">
        <v>178103.81</v>
      </c>
      <c r="R37" s="1">
        <v>0</v>
      </c>
      <c r="S37" s="1">
        <v>0</v>
      </c>
      <c r="T37" s="1">
        <v>155371.22</v>
      </c>
      <c r="U37" s="1">
        <v>178103.81</v>
      </c>
      <c r="V37" s="1">
        <v>157044.49</v>
      </c>
      <c r="W37" s="1">
        <v>180407.45</v>
      </c>
      <c r="X37" s="1">
        <v>-1673.27</v>
      </c>
      <c r="Y37" s="1">
        <v>-2303.64</v>
      </c>
    </row>
    <row r="38" spans="1:25" x14ac:dyDescent="0.25">
      <c r="A38" t="s">
        <v>34</v>
      </c>
      <c r="B38" s="1">
        <v>1103720.44</v>
      </c>
      <c r="C38" s="1">
        <v>1118454.72</v>
      </c>
      <c r="D38" s="1">
        <v>0.01</v>
      </c>
      <c r="E38" s="1">
        <v>0.01</v>
      </c>
      <c r="F38" s="1">
        <v>1103720.43</v>
      </c>
      <c r="G38" s="1">
        <v>1118454.71</v>
      </c>
      <c r="H38" s="1">
        <v>1097953.8600000001</v>
      </c>
      <c r="I38" s="1">
        <v>1113229.72</v>
      </c>
      <c r="J38" s="1">
        <v>5766.58</v>
      </c>
      <c r="K38" s="1">
        <v>5225</v>
      </c>
      <c r="L38" s="1">
        <v>0</v>
      </c>
      <c r="M38" s="1">
        <v>5000</v>
      </c>
      <c r="N38" s="1">
        <v>5766.58</v>
      </c>
      <c r="O38" s="1">
        <v>225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15275.86</v>
      </c>
      <c r="W38" s="1">
        <v>13790.54</v>
      </c>
      <c r="X38" s="1">
        <v>-15275.86</v>
      </c>
      <c r="Y38" s="1">
        <v>-13790.54</v>
      </c>
    </row>
    <row r="39" spans="1:25" x14ac:dyDescent="0.25">
      <c r="A39" t="s">
        <v>35</v>
      </c>
      <c r="B39" s="1">
        <v>931757.79</v>
      </c>
      <c r="C39" s="1">
        <v>909227.25</v>
      </c>
      <c r="D39" s="1">
        <v>621.88</v>
      </c>
      <c r="E39" s="1">
        <v>621.88</v>
      </c>
      <c r="F39" s="1">
        <v>931135.91</v>
      </c>
      <c r="G39" s="1">
        <v>908605.37</v>
      </c>
      <c r="H39" s="1">
        <v>652368.68999999994</v>
      </c>
      <c r="I39" s="1">
        <v>707195.75</v>
      </c>
      <c r="J39" s="1">
        <v>279389.09999999998</v>
      </c>
      <c r="K39" s="1">
        <v>202031.5</v>
      </c>
      <c r="L39" s="1">
        <v>7000</v>
      </c>
      <c r="M39" s="1">
        <v>0</v>
      </c>
      <c r="N39" s="1">
        <v>272389.09999999998</v>
      </c>
      <c r="O39" s="1">
        <v>202031.5</v>
      </c>
      <c r="P39" s="1">
        <v>88615.56</v>
      </c>
      <c r="Q39" s="1">
        <v>103977.16</v>
      </c>
      <c r="R39" s="1">
        <v>0</v>
      </c>
      <c r="S39" s="1">
        <v>70023.009999999995</v>
      </c>
      <c r="T39" s="1">
        <v>88615.56</v>
      </c>
      <c r="U39" s="1">
        <v>33954.150000000009</v>
      </c>
      <c r="V39" s="1">
        <v>105531.81999999999</v>
      </c>
      <c r="W39" s="1">
        <v>29971.260000000009</v>
      </c>
      <c r="X39" s="1">
        <v>-16916.259999999998</v>
      </c>
      <c r="Y39" s="1">
        <v>3982.89</v>
      </c>
    </row>
    <row r="40" spans="1:25" x14ac:dyDescent="0.25">
      <c r="A40" t="s">
        <v>46</v>
      </c>
      <c r="B40" s="1">
        <v>1030563.52</v>
      </c>
      <c r="C40" s="1">
        <v>1242292.29</v>
      </c>
      <c r="D40" s="1">
        <v>739658.23999999999</v>
      </c>
      <c r="E40" s="1">
        <v>272123.85000000009</v>
      </c>
      <c r="F40" s="1">
        <v>290905.28000000003</v>
      </c>
      <c r="G40" s="1">
        <v>970168.44</v>
      </c>
      <c r="H40" s="1">
        <v>502910.87</v>
      </c>
      <c r="I40" s="1">
        <v>553366.65</v>
      </c>
      <c r="J40" s="1"/>
      <c r="K40" s="1">
        <v>688925.64</v>
      </c>
      <c r="L40" s="1">
        <v>0</v>
      </c>
      <c r="M40" s="1">
        <v>0</v>
      </c>
      <c r="N40" s="1">
        <v>527652.65</v>
      </c>
      <c r="O40" s="1">
        <v>688925.64</v>
      </c>
      <c r="P40" s="1">
        <v>252712.29</v>
      </c>
      <c r="Q40" s="1">
        <v>290958.63</v>
      </c>
      <c r="R40" s="1">
        <v>0</v>
      </c>
      <c r="S40" s="1">
        <v>372442.8</v>
      </c>
      <c r="T40" s="1">
        <v>252712.29</v>
      </c>
      <c r="U40" s="1">
        <v>-81484.17</v>
      </c>
      <c r="V40" s="1">
        <v>303168.07</v>
      </c>
      <c r="W40" s="1">
        <v>-8716.0999999999913</v>
      </c>
      <c r="X40" s="1">
        <v>-50455.78</v>
      </c>
      <c r="Y40" s="1">
        <v>-72768.070000000007</v>
      </c>
    </row>
    <row r="41" spans="1:25" x14ac:dyDescent="0.25">
      <c r="A41" t="s">
        <v>48</v>
      </c>
      <c r="B41" s="1"/>
      <c r="C41" s="1">
        <v>96645.03</v>
      </c>
      <c r="D41" s="1">
        <v>8773.43</v>
      </c>
      <c r="E41" s="1">
        <v>11491.36</v>
      </c>
      <c r="F41" s="1">
        <v>78356.649999999994</v>
      </c>
      <c r="G41" s="1">
        <v>85153.67</v>
      </c>
      <c r="H41" s="1">
        <v>29069.06</v>
      </c>
      <c r="I41" s="1">
        <v>47600</v>
      </c>
      <c r="J41" s="1"/>
      <c r="K41" s="1">
        <v>49045.03</v>
      </c>
      <c r="L41" s="1">
        <v>0</v>
      </c>
      <c r="M41" s="1">
        <v>25.790000000000873</v>
      </c>
      <c r="N41" s="1">
        <v>58061.02</v>
      </c>
      <c r="O41" s="1">
        <v>49019.24</v>
      </c>
      <c r="P41" s="1">
        <v>132788.03</v>
      </c>
      <c r="Q41" s="1">
        <v>126171.71</v>
      </c>
      <c r="R41" s="1"/>
      <c r="S41" s="1">
        <v>124058.71</v>
      </c>
      <c r="T41" s="1">
        <v>22145.97</v>
      </c>
      <c r="U41" s="1">
        <v>2113</v>
      </c>
      <c r="V41" s="1">
        <v>75702.700000000012</v>
      </c>
      <c r="W41" s="1">
        <v>81695.06</v>
      </c>
      <c r="X41" s="1">
        <v>-53556.73</v>
      </c>
      <c r="Y41" s="1">
        <v>-79582.06</v>
      </c>
    </row>
    <row r="42" spans="1:25" x14ac:dyDescent="0.25">
      <c r="A42" t="s">
        <v>19</v>
      </c>
      <c r="B42" s="1">
        <v>1545118.55</v>
      </c>
      <c r="C42" s="1">
        <v>1496829.61</v>
      </c>
      <c r="D42" s="1">
        <v>11325.58</v>
      </c>
      <c r="E42" s="1">
        <v>14930.83</v>
      </c>
      <c r="F42" s="1">
        <v>1533792.97</v>
      </c>
      <c r="G42" s="1">
        <v>1481898.78</v>
      </c>
      <c r="H42" s="1">
        <v>372177.35</v>
      </c>
      <c r="I42" s="1">
        <v>431034.13</v>
      </c>
      <c r="J42" s="1">
        <v>1172941.2000000002</v>
      </c>
      <c r="K42" s="1">
        <v>1065795.48</v>
      </c>
      <c r="L42" s="1">
        <v>12505.82</v>
      </c>
      <c r="M42" s="1">
        <v>24582.799999999999</v>
      </c>
      <c r="N42" s="1">
        <v>1160435.3800000001</v>
      </c>
      <c r="O42" s="1">
        <v>1041212.68</v>
      </c>
      <c r="P42" s="1">
        <v>375147.63</v>
      </c>
      <c r="Q42" s="1">
        <v>419864.22</v>
      </c>
      <c r="R42" s="1">
        <v>281548.79000000004</v>
      </c>
      <c r="S42" s="1">
        <v>376562.22</v>
      </c>
      <c r="T42" s="1">
        <v>93598.84</v>
      </c>
      <c r="U42" s="1">
        <v>43302</v>
      </c>
      <c r="V42" s="1">
        <v>152455.62</v>
      </c>
      <c r="W42" s="1">
        <v>117701.08</v>
      </c>
      <c r="X42" s="1">
        <v>-58856.78</v>
      </c>
      <c r="Y42" s="1">
        <v>-74399.08</v>
      </c>
    </row>
    <row r="43" spans="1:25" x14ac:dyDescent="0.25">
      <c r="A43" t="s">
        <v>15</v>
      </c>
      <c r="B43" s="1">
        <v>907204</v>
      </c>
      <c r="C43" s="1">
        <v>743561</v>
      </c>
      <c r="D43" s="1">
        <v>214300</v>
      </c>
      <c r="E43" s="1">
        <v>67325</v>
      </c>
      <c r="F43" s="1">
        <v>692904</v>
      </c>
      <c r="G43" s="1">
        <v>676236</v>
      </c>
      <c r="H43" s="1">
        <v>-407150</v>
      </c>
      <c r="I43" s="1">
        <v>45111</v>
      </c>
      <c r="J43" s="1">
        <v>1314354</v>
      </c>
      <c r="K43" s="1">
        <v>698450</v>
      </c>
      <c r="L43" s="1">
        <v>178834</v>
      </c>
      <c r="M43" s="1">
        <v>44534</v>
      </c>
      <c r="N43" s="1">
        <v>1135520</v>
      </c>
      <c r="O43" s="1">
        <v>653916</v>
      </c>
      <c r="P43" s="1">
        <v>788370</v>
      </c>
      <c r="Q43" s="1">
        <v>572119</v>
      </c>
      <c r="R43" s="1">
        <v>449002</v>
      </c>
      <c r="S43" s="1">
        <v>401561</v>
      </c>
      <c r="T43" s="1">
        <v>339368</v>
      </c>
      <c r="U43" s="1">
        <v>170558</v>
      </c>
      <c r="V43" s="1">
        <v>728928</v>
      </c>
      <c r="W43" s="1">
        <v>284333</v>
      </c>
      <c r="X43" s="1">
        <v>-389560</v>
      </c>
      <c r="Y43" s="1">
        <v>-113775</v>
      </c>
    </row>
    <row r="44" spans="1:25" x14ac:dyDescent="0.25">
      <c r="A44" t="s">
        <v>11</v>
      </c>
      <c r="B44" s="1">
        <v>12250000</v>
      </c>
      <c r="C44" s="1">
        <v>11629000</v>
      </c>
      <c r="D44" s="1">
        <v>6275000</v>
      </c>
      <c r="E44" s="1">
        <v>8538000</v>
      </c>
      <c r="F44" s="1">
        <v>5975000</v>
      </c>
      <c r="G44" s="1">
        <v>3091000</v>
      </c>
      <c r="H44" s="1">
        <v>-4584000</v>
      </c>
      <c r="I44" s="1">
        <v>-3572000</v>
      </c>
      <c r="J44" s="1">
        <v>16820000</v>
      </c>
      <c r="K44" s="1">
        <v>15201000</v>
      </c>
      <c r="L44" s="1">
        <v>247000</v>
      </c>
      <c r="M44" s="1">
        <v>261000</v>
      </c>
      <c r="N44" s="1">
        <v>16573000</v>
      </c>
      <c r="O44" s="1">
        <v>14940000</v>
      </c>
      <c r="P44" s="1">
        <v>2866000</v>
      </c>
      <c r="Q44" s="1">
        <v>2952000</v>
      </c>
      <c r="R44" s="1">
        <v>1719000</v>
      </c>
      <c r="S44" s="1">
        <v>1865000</v>
      </c>
      <c r="T44" s="1">
        <v>1147000</v>
      </c>
      <c r="U44" s="1">
        <v>1087000</v>
      </c>
      <c r="V44" s="1">
        <v>2378000</v>
      </c>
      <c r="W44" s="1">
        <v>2275000</v>
      </c>
      <c r="X44" s="1">
        <v>-1231000</v>
      </c>
      <c r="Y44" s="1">
        <v>-1188000</v>
      </c>
    </row>
    <row r="45" spans="1:25" x14ac:dyDescent="0.25">
      <c r="B45" s="3">
        <f>SUM(B3:B44)</f>
        <v>228506023.24000007</v>
      </c>
      <c r="C45" s="3">
        <f>SUM(C3:C44)</f>
        <v>277086872.20000011</v>
      </c>
      <c r="D45" s="3">
        <f>SUM(D3:D44)</f>
        <v>30100062.00999999</v>
      </c>
      <c r="E45" s="3">
        <f>SUM(E3:E44)</f>
        <v>30591926.610000003</v>
      </c>
      <c r="F45" s="3">
        <f>SUM(F3:F44)</f>
        <v>198493091.31</v>
      </c>
      <c r="G45" s="3">
        <f>SUM(G3:G44)</f>
        <v>246490719.62</v>
      </c>
      <c r="H45" s="3">
        <f>SUM(H3:H44)</f>
        <v>85274377.555000007</v>
      </c>
      <c r="I45" s="3">
        <f>SUM(I3:I44)</f>
        <v>139464403.71999994</v>
      </c>
      <c r="J45" s="3">
        <f>SUM(J3:J44)</f>
        <v>136054670.53999999</v>
      </c>
      <c r="K45" s="3">
        <f>SUM(K3:K44)</f>
        <v>137622468.03</v>
      </c>
      <c r="L45" s="3">
        <f>SUM(L3:L44)</f>
        <v>24548329.829999998</v>
      </c>
      <c r="M45" s="3">
        <f>SUM(M3:M44)</f>
        <v>22991763.129999999</v>
      </c>
      <c r="N45" s="3">
        <f>SUM(N3:N44)</f>
        <v>117710549.63000001</v>
      </c>
      <c r="O45" s="3">
        <f>SUM(O3:O44)</f>
        <v>114629961.89999998</v>
      </c>
      <c r="P45" s="3">
        <f>SUM(P3:P44)</f>
        <v>111770503.57000001</v>
      </c>
      <c r="Q45" s="3">
        <f>SUM(Q3:Q44)</f>
        <v>104922296.11000001</v>
      </c>
      <c r="R45" s="3">
        <f>SUM(R3:R44)</f>
        <v>33073888.140000001</v>
      </c>
      <c r="S45" s="3">
        <f>SUM(S3:S44)</f>
        <v>36093468.690000005</v>
      </c>
      <c r="T45" s="3">
        <f>SUM(T3:T44)</f>
        <v>78585973.370000005</v>
      </c>
      <c r="U45" s="3">
        <f>SUM(U3:U44)</f>
        <v>67810694.730000004</v>
      </c>
      <c r="V45" s="3">
        <f>SUM(V3:V44)</f>
        <v>34006760.329999998</v>
      </c>
      <c r="W45" s="3">
        <f>SUM(W3:W44)</f>
        <v>33346713.329999991</v>
      </c>
      <c r="X45" s="3">
        <f>SUM(X3:X44)</f>
        <v>44316412.039999999</v>
      </c>
      <c r="Y45" s="3">
        <f>SUM(Y3:Y44)</f>
        <v>34463981.399999991</v>
      </c>
    </row>
  </sheetData>
  <sortState ref="A1:Z93">
    <sortCondition descending="1" ref="X4"/>
  </sortState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</dc:creator>
  <cp:lastModifiedBy>mama</cp:lastModifiedBy>
  <dcterms:created xsi:type="dcterms:W3CDTF">2016-10-06T05:19:59Z</dcterms:created>
  <dcterms:modified xsi:type="dcterms:W3CDTF">2016-10-06T05:41:18Z</dcterms:modified>
</cp:coreProperties>
</file>